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ASN Duurzaamheidsbeleid en Onderzoek\6. Aanjagen (Sjirk)\3. Mensenrechten (Kirsten K.)\LTD Leefbaar loon\Assessments &amp; Engagement\Assessment cycle 2023\"/>
    </mc:Choice>
  </mc:AlternateContent>
  <xr:revisionPtr revIDLastSave="0" documentId="8_{E9295E51-B102-4D86-A407-228BAAD8BA3A}" xr6:coauthVersionLast="47" xr6:coauthVersionMax="47" xr10:uidLastSave="{00000000-0000-0000-0000-000000000000}"/>
  <bookViews>
    <workbookView xWindow="2120" yWindow="2150" windowWidth="14400" windowHeight="7360" xr2:uid="{00000000-000D-0000-FFFF-FFFF00000000}"/>
  </bookViews>
  <sheets>
    <sheet name="Blad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 l="1"/>
  <c r="N24" i="1" l="1"/>
  <c r="M66" i="1" l="1"/>
  <c r="N59" i="1"/>
  <c r="N52" i="1"/>
  <c r="N45" i="1"/>
  <c r="N38" i="1"/>
  <c r="N31" i="1"/>
  <c r="N17" i="1"/>
  <c r="N66" i="1" l="1"/>
</calcChain>
</file>

<file path=xl/sharedStrings.xml><?xml version="1.0" encoding="utf-8"?>
<sst xmlns="http://schemas.openxmlformats.org/spreadsheetml/2006/main" count="140" uniqueCount="97">
  <si>
    <t>COMPANY NAME</t>
  </si>
  <si>
    <t xml:space="preserve">website: </t>
  </si>
  <si>
    <t xml:space="preserve">annual report: </t>
  </si>
  <si>
    <t xml:space="preserve">contact person: </t>
  </si>
  <si>
    <t xml:space="preserve">stakeholders/ MSI: </t>
  </si>
  <si>
    <t>preparer:</t>
  </si>
  <si>
    <t>second reader:</t>
  </si>
  <si>
    <t>Overarching position</t>
  </si>
  <si>
    <t>Questions</t>
  </si>
  <si>
    <t>UNGP RF ref</t>
  </si>
  <si>
    <t>Weighting</t>
  </si>
  <si>
    <t>Question Number</t>
  </si>
  <si>
    <t>Indicators</t>
  </si>
  <si>
    <t>Indicator achieved</t>
  </si>
  <si>
    <t>Mazars Interpretation 
(if applicable)</t>
  </si>
  <si>
    <t>Evidence</t>
  </si>
  <si>
    <t>Reference</t>
  </si>
  <si>
    <t>ASN interpretation</t>
  </si>
  <si>
    <t>Score</t>
  </si>
  <si>
    <t>Weighted Score</t>
  </si>
  <si>
    <t>Policy</t>
  </si>
  <si>
    <t>Is there a specific living wage policy or statement including a clear definition of living wage?</t>
  </si>
  <si>
    <t>C1</t>
  </si>
  <si>
    <t>5 Points</t>
  </si>
  <si>
    <r>
      <t xml:space="preserve">It is clear that those who are implementing the policy or statement operationally understand the importance of a living wage and the business rationale. 
</t>
    </r>
    <r>
      <rPr>
        <i/>
        <sz val="10"/>
        <color theme="1"/>
        <rFont val="Calibri"/>
        <family val="2"/>
        <scheme val="minor"/>
      </rPr>
      <t xml:space="preserve">E.g. through training, creation of an implementation infrastructure, reporting of relevant KPIs etc.  </t>
    </r>
    <r>
      <rPr>
        <sz val="10"/>
        <color theme="1"/>
        <rFont val="Calibri"/>
        <family val="2"/>
        <scheme val="minor"/>
      </rPr>
      <t xml:space="preserve">
</t>
    </r>
  </si>
  <si>
    <t>4 Points</t>
  </si>
  <si>
    <t xml:space="preserve">The company ensures that living wage is addressed at Board level. This can be evidenced by reference to a board member having responsibility over human rights / living wage or a dedicated committee (possibly sustainability or procurement) which includes having jurisdiction over human rights / living wages in the supply chain.  
</t>
  </si>
  <si>
    <t>3 Points</t>
  </si>
  <si>
    <t xml:space="preserve">The company identifies living wage as a salient / paramount issue and has formulated a definition that meets the fundamental elements of widely recognized living wage definitions i.e. Basic Needs for a person and his/ her family and discretionary income. 
</t>
  </si>
  <si>
    <t>2 Points</t>
  </si>
  <si>
    <t xml:space="preserve">The company has a formal policy, or expanded statement addressing living wage in their own manufacturing operations (where applicable) and/or a living wage definition and it is clear that they are addressing manufacturing operations in their supply chain. 
</t>
  </si>
  <si>
    <t>1 Point</t>
  </si>
  <si>
    <t xml:space="preserve">The company refers to living wage in their documentation but there is no formal policy, statement or definition. 
</t>
  </si>
  <si>
    <t>0 points</t>
  </si>
  <si>
    <t xml:space="preserve">The company makes no reference to living wage in their documentation.
</t>
  </si>
  <si>
    <t>Engagement</t>
  </si>
  <si>
    <t>What processes are in place to collaborate externally with Multi-Stakeholder Initiatives (MSIs) to help advance the payment of a living wage? (See question 3 for trade union / employee collaboration)</t>
  </si>
  <si>
    <t>C2</t>
  </si>
  <si>
    <t xml:space="preserve">There is evidence that feedback from stakeholders has been fed into internal discussions and decision-making processes.
 </t>
  </si>
  <si>
    <t xml:space="preserve">The company has a clear process to engage with MSIs and has articulated how it knows that these collaborations are progressing the payment of a living wage. This includes an indication of what the company has done with knowledge obtained from collaborating with MSIs. Evidence of progress needs to extend beyond stand-alone pilot projects.
</t>
  </si>
  <si>
    <t xml:space="preserve">The company has articulated how, through this collaboration, it is advancing the payment of a living wage in their supply chain. A clear reference to living wage is made. 
</t>
  </si>
  <si>
    <t xml:space="preserve">The company has joined a MSI¹ with a clear program on living wage.
</t>
  </si>
  <si>
    <t xml:space="preserve">The company has identified relevant MSIs with a clear program on living wage but has not yet collaborated with them. 
</t>
  </si>
  <si>
    <t>0 Points</t>
  </si>
  <si>
    <t xml:space="preserve">There are no processes in place to collaborate with MSIs.
</t>
  </si>
  <si>
    <t xml:space="preserve">What processes are in place to  engage with trade unions / employee collectives  </t>
  </si>
  <si>
    <t xml:space="preserve">There is evidence that the outcomes of the company’s relationship with collective employee / trade union groups has led to a large-scale positive impact in at-risk geographies either in (if relevant) own manufacturing operations or their supply chain. Companies should be able to monitor the rate of factories covered by collective agreements, verify that actual negotiation took place between suppliers-workers and confirm that benefits agreed upon are in line with living wage estimates.
</t>
  </si>
  <si>
    <t xml:space="preserve">The company has articulated how its relationship with collective employee / trade union groupings leads to progess either in (if relevant) own manufacturing operations or their supply chain. This can be evidenced by changes in the company’s purchasing practices or the conclusion of a collective bargaining agreement that includes living wage. 
</t>
  </si>
  <si>
    <t xml:space="preserve">The company has articulated how through its relationship with collective employee / trade union groupings it is advancing the payment of a living wage either in (if relevant) own manufacturing operations or their supply chain. In case of an indirect relationship through an MSI, the company has also articulated the background of this indirect relationship.
</t>
  </si>
  <si>
    <t xml:space="preserve">The company has actively communicated to its suppliers the importance of engaging with collective employee groupings / trade unions (directly or indirectly through an MSI with a clear program on engagement with trade unions / employee collectives). There is evidence that social dialogue between company – supplier - workers is in place.
</t>
  </si>
  <si>
    <t xml:space="preserve">The company indicates that it upholds freedom of association and collective bargaining, but there is no evidence that it has collaborated with collective employee/trade union groups.
</t>
  </si>
  <si>
    <t xml:space="preserve">There are no processes in place to promote engagement with trade unions / employee collectives nor recognition of the importance of collective bargaining.
</t>
  </si>
  <si>
    <t>Assessing Impacts</t>
  </si>
  <si>
    <t xml:space="preserve">What processes does the company use to identify adverse human rights impacts of a living wage not being paid in their own organization or in their supply chain? </t>
  </si>
  <si>
    <t>C3</t>
  </si>
  <si>
    <t xml:space="preserve">The company shows what actions it is undertaking to mitigate the identified risks and how it intends to close the living wage gap. 
</t>
  </si>
  <si>
    <t xml:space="preserve">The company provides evidence that it has insight in the living wage gap in its main sourcing countries. 
</t>
  </si>
  <si>
    <t xml:space="preserve">The company provides details on the specific risks identified related to living wage and/or freedom of association in its Tier 1 supply chain. 
</t>
  </si>
  <si>
    <t xml:space="preserve">The company provides detailed information on how these risks assessments are being carried out
</t>
  </si>
  <si>
    <t xml:space="preserve">The Company conducts social and/or human rights risk assessments specifically addressing living wage and/or freedom of association at at least their Tier 1 suppliers. 
</t>
  </si>
  <si>
    <t xml:space="preserve">The company does not have any formal processes in place for identifying risks of living wages not being paid in their supply chains or own manufacturing companies.
</t>
  </si>
  <si>
    <t>Integrating Findings</t>
  </si>
  <si>
    <t>What action does the company take to progress the payment of a living wage?</t>
  </si>
  <si>
    <t>C4</t>
  </si>
  <si>
    <r>
      <t xml:space="preserve">There is comprehensive evidence of responsible purchasing practices. 
</t>
    </r>
    <r>
      <rPr>
        <i/>
        <sz val="10"/>
        <rFont val="Calibri"/>
        <family val="2"/>
        <scheme val="minor"/>
      </rPr>
      <t xml:space="preserve">E.g. the company has developed pricing models that account for the cost of providing a living wage, help set up wage management systems or help calculate labor minute costing for a living wage. 
</t>
    </r>
    <r>
      <rPr>
        <sz val="10"/>
        <rFont val="Calibri"/>
        <family val="2"/>
        <scheme val="minor"/>
      </rPr>
      <t xml:space="preserve">
There is a clear link between these measures and the outcome of the company’s risk assessment. These measures are implemented at scale. 
</t>
    </r>
  </si>
  <si>
    <r>
      <t xml:space="preserve">There is evidence of responsible purchasing practices, such as taking into account procurement measures that enable suppliers to uphold working conditions that support a living wage.
If an organization predominantly produces their own garments, similar evidence should be sought in its own manufacturing companies.   
</t>
    </r>
    <r>
      <rPr>
        <i/>
        <sz val="10"/>
        <rFont val="Calibri"/>
        <family val="2"/>
        <scheme val="minor"/>
      </rPr>
      <t xml:space="preserve">E.g. providing enough lead time to orders, or changes to orders, so that work rosters can be rearranged without infringing other human rights. 
</t>
    </r>
    <r>
      <rPr>
        <sz val="10"/>
        <rFont val="Calibri"/>
        <family val="2"/>
        <scheme val="minor"/>
      </rPr>
      <t xml:space="preserve">
A reference has been made to the company's risk assessment, such as country or region specific risks and actions.  
</t>
    </r>
  </si>
  <si>
    <t xml:space="preserve">There is limited evidence of responsible purchasing practices that contribute to the payment of a living wage.  
E.g. the company has introduced capacity building training, is helping suppliers with their own practices, provides enough lead time to orders or does not change orders last minute. 
</t>
  </si>
  <si>
    <r>
      <t xml:space="preserve">There is evidence that the company communicates within (when relevant) its own manufacturing operation and its supply chain the importance of paying a living wage. 
</t>
    </r>
    <r>
      <rPr>
        <i/>
        <sz val="10"/>
        <rFont val="Calibri"/>
        <family val="2"/>
        <scheme val="minor"/>
      </rPr>
      <t xml:space="preserve">E.g. through a code of conduct or a human rights policy. 
</t>
    </r>
  </si>
  <si>
    <t xml:space="preserve">There is evidence that the company communicates within its own company the importance of paying a living wage.
</t>
  </si>
  <si>
    <t xml:space="preserve">There are no formal processes to ensure a living wage is paid and there is no evidence that this risk is being addressed.
</t>
  </si>
  <si>
    <t>Tracking Performance</t>
  </si>
  <si>
    <t>What qualitative and quantitative indicators are used to monitor the effective implemenation of the living wage policy or statement?</t>
  </si>
  <si>
    <t>C5</t>
  </si>
  <si>
    <t xml:space="preserve">There is evidence that the closing of the wage gap is widespread in the supply chain (and, where relevant, own manufacturing operations). 
</t>
  </si>
  <si>
    <r>
      <t xml:space="preserve">There is evidence that the qualitative and quantitative indicators have resulted in a closing of the wage gap. There is evidence that the use of this data is leading to positive changes. 
</t>
    </r>
    <r>
      <rPr>
        <i/>
        <sz val="10"/>
        <rFont val="Calibri"/>
        <family val="2"/>
        <scheme val="minor"/>
      </rPr>
      <t xml:space="preserve">
E.g. wage-related pilot projects in-country run with suppliers and/or unions to close the gap.  </t>
    </r>
  </si>
  <si>
    <t xml:space="preserve">The company collects and tracks qualititive and quantitative indicators that are linked to actions implemented and/or goals set by the company.
</t>
  </si>
  <si>
    <r>
      <t xml:space="preserve">There is some evidence the company uses indicators to track the effectiveness of its efforts on the advancement of living wage. Refer examples of indicators included below for 1 point. 
</t>
    </r>
    <r>
      <rPr>
        <i/>
        <sz val="10"/>
        <rFont val="Calibri"/>
        <family val="2"/>
        <scheme val="minor"/>
      </rPr>
      <t xml:space="preserve">E.g.: The company is aware of any changes in wages (minimum wages, average industry wages, collective bargaining wages etc) that arose in the past year, through the use of government and other reliable data sources. The company is monitoring the gap that exists between actual wages and a living wage estimates.
</t>
    </r>
    <r>
      <rPr>
        <sz val="10"/>
        <rFont val="Calibri"/>
        <family val="2"/>
        <scheme val="minor"/>
      </rPr>
      <t xml:space="preserve">
</t>
    </r>
  </si>
  <si>
    <r>
      <t xml:space="preserve">The company has appropriate qualitative and quantitative indicators to effectively address living wage issues. There is no evidence the company uses indicators to track the effectiveness of its efforts. 
</t>
    </r>
    <r>
      <rPr>
        <i/>
        <sz val="10"/>
        <rFont val="Calibri"/>
        <family val="2"/>
        <scheme val="minor"/>
      </rPr>
      <t xml:space="preserve">Quantitative indicators could be: the number of minutes to manufacture a garment, the wage cost per minute, the % of that suppliers business the company has (clue to leverage), wage ladders, rate of staff turnover, overtime levels, average industry wage rates. 
Qualitative indicators could be: identification of the stakeholder groups engaged with, articulation of the business rationale for a living wage, identification of the challenges of implementation, feedback from MSIs¹, improvement in quality of garments etc).
</t>
    </r>
  </si>
  <si>
    <t>The company has no data-collection processes or indicators.</t>
  </si>
  <si>
    <t>Remedy</t>
  </si>
  <si>
    <t>Through what means does the company receive complaints about non-payment of a living wage?</t>
  </si>
  <si>
    <t>C6</t>
  </si>
  <si>
    <t xml:space="preserve">There is evidence that the company responds appropriately to all complaints and that effective remedy is provided.
</t>
  </si>
  <si>
    <t xml:space="preserve">There is evidence that such mechanisms are being used (e.g. there is evidence of human rights related complaints).
</t>
  </si>
  <si>
    <t xml:space="preserve">There is evidence that such mechanisms are being monitored.
</t>
  </si>
  <si>
    <t xml:space="preserve">This mechanism can be accessed by both internal and external stakeholders and all grievances are independently assessed (i.e. complaints are assessed by an independent party outside of the company).
</t>
  </si>
  <si>
    <t xml:space="preserve">There is a formal mechanism by which the company can receive complaints (e.g. a telephone line/ email operated by a third party or by an MSI), but it is only internal and the grievances are not independently assessed.
</t>
  </si>
  <si>
    <t xml:space="preserve">There are no formal processes for receiving complaints and no evidence that complaints have been received.
</t>
  </si>
  <si>
    <t>Transparency</t>
  </si>
  <si>
    <t>How transparent is the company both publically and further to information requests?</t>
  </si>
  <si>
    <t xml:space="preserve">The company provides all information listed in point 4 publicly. 
</t>
  </si>
  <si>
    <r>
      <t xml:space="preserve">The company provides all of the following information, either publicly or on information request: 
I.Data about indicators surrounding living wage in (where relevant) own manufacturing operations and manufacturing operations in supply chain (excessive overtime, types of contracts, freedom of association, collective bargaining mechanisms).
II. (At least) some examples of geographic areas deemed high risk for the non-payment of living wages. 
III.Examples of wage data in (where relevant) own manufacturing operations and manufacturing operations in the supply chain. 
</t>
    </r>
    <r>
      <rPr>
        <i/>
        <sz val="10"/>
        <rFont val="Calibri"/>
        <family val="2"/>
        <scheme val="minor"/>
      </rPr>
      <t xml:space="preserve">
Eg national minimum wages, average industry wages, reliable living wage estimates, collective bargaining wages. Evidence that the company works with wage ladders. 
</t>
    </r>
  </si>
  <si>
    <t xml:space="preserve">The company publicly discloses the following information: 
I.Number of geographic areas of own manufacturing operations and manufacturing operations in supply chain.
II. Information about the length of relationships with key suppliers.
</t>
  </si>
  <si>
    <t xml:space="preserve">The company discloses information/data on relevant initiatives that are driving the payment of a living wage throughout (where relevant) its own manufacturing operations and its supply chain, but does not provide further details about the entire supply chain / organization.
</t>
  </si>
  <si>
    <t xml:space="preserve">The company has a public living wage policy and addresses information requests meaningfully.
</t>
  </si>
  <si>
    <t xml:space="preserve">The company discloses minimal living wage information publicly and fails to respond to information requests meaningfully.
</t>
  </si>
  <si>
    <r>
      <rPr>
        <sz val="14"/>
        <rFont val="Calibri"/>
        <family val="2"/>
        <scheme val="minor"/>
      </rPr>
      <t>¹</t>
    </r>
    <r>
      <rPr>
        <sz val="11"/>
        <rFont val="Calibri"/>
        <family val="2"/>
        <scheme val="minor"/>
      </rPr>
      <t xml:space="preserve">  The reference to multi stakeholder initiative (MSI) also includes industry initiatives and standard setting organisations. Examples are Fair Labour Association (FLA), ACT, Ethical Trading Initiative (ETI) or Amfori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</si>
</sst>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sz val="12"/>
      <color theme="1"/>
      <name val="Calibri"/>
      <family val="2"/>
      <scheme val="minor"/>
    </font>
    <font>
      <sz val="12"/>
      <name val="Calibri"/>
      <family val="2"/>
      <scheme val="minor"/>
    </font>
    <font>
      <b/>
      <i/>
      <sz val="12"/>
      <color theme="1"/>
      <name val="Calibri"/>
      <family val="2"/>
      <scheme val="minor"/>
    </font>
    <font>
      <i/>
      <sz val="12"/>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theme="1"/>
      <name val="Arial"/>
      <family val="2"/>
    </font>
    <font>
      <sz val="16"/>
      <color theme="1"/>
      <name val="Calibri"/>
      <family val="2"/>
      <scheme val="minor"/>
    </font>
    <font>
      <sz val="8"/>
      <color theme="1"/>
      <name val="Calibri"/>
      <family val="2"/>
      <scheme val="minor"/>
    </font>
    <font>
      <sz val="10"/>
      <name val="Calibri"/>
      <family val="2"/>
      <scheme val="minor"/>
    </font>
    <font>
      <sz val="8"/>
      <color theme="1"/>
      <name val="Arial"/>
      <family val="2"/>
    </font>
    <font>
      <sz val="14"/>
      <color theme="1"/>
      <name val="Arial"/>
      <family val="2"/>
    </font>
    <font>
      <b/>
      <u/>
      <sz val="14"/>
      <color theme="3"/>
      <name val="Calibri"/>
      <family val="2"/>
      <scheme val="minor"/>
    </font>
    <font>
      <sz val="14"/>
      <name val="Calibri"/>
      <family val="2"/>
      <scheme val="minor"/>
    </font>
    <font>
      <u/>
      <sz val="11"/>
      <color theme="10"/>
      <name val="Calibri"/>
      <family val="2"/>
      <scheme val="minor"/>
    </font>
    <font>
      <i/>
      <sz val="10"/>
      <color theme="1"/>
      <name val="Calibri"/>
      <family val="2"/>
      <scheme val="minor"/>
    </font>
    <font>
      <i/>
      <sz val="10"/>
      <name val="Calibri"/>
      <family val="2"/>
      <scheme val="minor"/>
    </font>
    <font>
      <sz val="8"/>
      <name val="Calibri"/>
      <family val="2"/>
      <scheme val="minor"/>
    </font>
    <font>
      <b/>
      <sz val="16"/>
      <name val="Calibri"/>
      <family val="2"/>
      <scheme val="minor"/>
    </font>
    <font>
      <b/>
      <sz val="26"/>
      <name val="Calibri"/>
      <family val="2"/>
      <scheme val="minor"/>
    </font>
  </fonts>
  <fills count="14">
    <fill>
      <patternFill patternType="none"/>
    </fill>
    <fill>
      <patternFill patternType="gray125"/>
    </fill>
    <fill>
      <patternFill patternType="solid">
        <fgColor theme="6"/>
      </patternFill>
    </fill>
    <fill>
      <patternFill patternType="solid">
        <fgColor theme="3"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99CC"/>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CC00"/>
        <bgColor indexed="64"/>
      </patternFill>
    </fill>
    <fill>
      <patternFill patternType="solid">
        <fgColor theme="6"/>
        <bgColor indexed="64"/>
      </patternFill>
    </fill>
    <fill>
      <patternFill patternType="solid">
        <fgColor rgb="FF9BC2E6"/>
        <bgColor indexed="64"/>
      </patternFill>
    </fill>
    <fill>
      <patternFill patternType="solid">
        <fgColor rgb="FFA9D08E"/>
        <bgColor indexed="64"/>
      </patternFill>
    </fill>
    <fill>
      <patternFill patternType="solid">
        <fgColor rgb="FFA5A5A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4" fillId="2" borderId="0" applyNumberFormat="0" applyBorder="0" applyAlignment="0" applyProtection="0"/>
    <xf numFmtId="0" fontId="14" fillId="0" borderId="0"/>
    <xf numFmtId="0" fontId="22" fillId="0" borderId="0" applyNumberFormat="0" applyFill="0" applyBorder="0" applyAlignment="0" applyProtection="0"/>
  </cellStyleXfs>
  <cellXfs count="253">
    <xf numFmtId="0" fontId="0" fillId="0" borderId="0" xfId="0"/>
    <xf numFmtId="0" fontId="5" fillId="0" borderId="0" xfId="0"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center" vertical="top" wrapText="1"/>
    </xf>
    <xf numFmtId="0" fontId="5" fillId="4" borderId="0" xfId="0" applyFont="1" applyFill="1" applyAlignment="1">
      <alignment horizontal="center" vertical="top" wrapText="1"/>
    </xf>
    <xf numFmtId="0" fontId="15" fillId="4" borderId="0" xfId="0" applyFont="1" applyFill="1" applyAlignment="1">
      <alignment horizontal="center" vertical="center" wrapText="1"/>
    </xf>
    <xf numFmtId="0" fontId="16" fillId="4" borderId="0" xfId="0" applyFont="1" applyFill="1" applyAlignment="1">
      <alignment vertical="top" wrapText="1"/>
    </xf>
    <xf numFmtId="0" fontId="16" fillId="4" borderId="0" xfId="0" applyFont="1" applyFill="1" applyAlignment="1">
      <alignment horizontal="left" vertical="top" wrapText="1"/>
    </xf>
    <xf numFmtId="0" fontId="5" fillId="4" borderId="7" xfId="0" applyFont="1" applyFill="1" applyBorder="1" applyAlignment="1">
      <alignment horizontal="center" vertical="top" wrapText="1"/>
    </xf>
    <xf numFmtId="0" fontId="15" fillId="4" borderId="7" xfId="0" applyFont="1" applyFill="1" applyBorder="1" applyAlignment="1">
      <alignment horizontal="center" vertical="center" wrapText="1"/>
    </xf>
    <xf numFmtId="0" fontId="16" fillId="4" borderId="7" xfId="0" applyFont="1" applyFill="1" applyBorder="1" applyAlignment="1">
      <alignment vertical="top" wrapText="1"/>
    </xf>
    <xf numFmtId="0" fontId="5" fillId="0" borderId="0" xfId="3" applyFont="1"/>
    <xf numFmtId="0" fontId="15" fillId="0" borderId="0" xfId="0" applyFont="1" applyAlignment="1">
      <alignment horizontal="center" vertical="center" wrapText="1"/>
    </xf>
    <xf numFmtId="0" fontId="16" fillId="0" borderId="0" xfId="3" applyFont="1"/>
    <xf numFmtId="0" fontId="11" fillId="0" borderId="0" xfId="3" applyFont="1"/>
    <xf numFmtId="0" fontId="12" fillId="0" borderId="4"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17" fillId="0" borderId="0" xfId="0" applyFont="1" applyAlignment="1">
      <alignment vertical="top" wrapText="1"/>
    </xf>
    <xf numFmtId="0" fontId="16" fillId="0" borderId="0" xfId="0" applyFont="1" applyAlignment="1">
      <alignment vertical="top" wrapText="1"/>
    </xf>
    <xf numFmtId="0" fontId="15" fillId="5" borderId="2" xfId="0" applyFont="1" applyFill="1" applyBorder="1" applyAlignment="1">
      <alignment horizontal="center" vertical="center" wrapText="1"/>
    </xf>
    <xf numFmtId="0" fontId="16" fillId="5" borderId="2" xfId="0" applyFont="1" applyFill="1" applyBorder="1" applyAlignment="1">
      <alignment vertical="top" wrapText="1"/>
    </xf>
    <xf numFmtId="0" fontId="15" fillId="5" borderId="0" xfId="0" applyFont="1" applyFill="1" applyAlignment="1">
      <alignment horizontal="center" vertical="center" wrapText="1"/>
    </xf>
    <xf numFmtId="0" fontId="16" fillId="5" borderId="0" xfId="0" applyFont="1" applyFill="1" applyAlignment="1">
      <alignment vertical="top" wrapText="1"/>
    </xf>
    <xf numFmtId="0" fontId="16" fillId="5" borderId="0" xfId="0" applyFont="1" applyFill="1" applyAlignment="1">
      <alignment horizontal="left" vertical="top" wrapText="1"/>
    </xf>
    <xf numFmtId="0" fontId="15" fillId="5" borderId="7" xfId="0" applyFont="1" applyFill="1" applyBorder="1" applyAlignment="1">
      <alignment horizontal="center" vertical="center" wrapText="1"/>
    </xf>
    <xf numFmtId="0" fontId="16" fillId="5" borderId="7" xfId="0" applyFont="1" applyFill="1" applyBorder="1" applyAlignment="1">
      <alignment vertical="top" wrapText="1"/>
    </xf>
    <xf numFmtId="0" fontId="5" fillId="6" borderId="2" xfId="0" applyFont="1" applyFill="1" applyBorder="1" applyAlignment="1">
      <alignment horizontal="center" vertical="top" wrapText="1"/>
    </xf>
    <xf numFmtId="0" fontId="5" fillId="6" borderId="2" xfId="0" applyFont="1" applyFill="1" applyBorder="1" applyAlignment="1">
      <alignment horizontal="left" vertical="top" wrapText="1"/>
    </xf>
    <xf numFmtId="0" fontId="15" fillId="6" borderId="2" xfId="0" applyFont="1" applyFill="1" applyBorder="1" applyAlignment="1">
      <alignment horizontal="center" vertical="center" wrapText="1"/>
    </xf>
    <xf numFmtId="0" fontId="16" fillId="6" borderId="2" xfId="0" applyFont="1" applyFill="1" applyBorder="1" applyAlignment="1">
      <alignment vertical="top" wrapText="1"/>
    </xf>
    <xf numFmtId="0" fontId="5" fillId="6" borderId="0" xfId="0" applyFont="1" applyFill="1" applyAlignment="1">
      <alignment horizontal="center" vertical="top" wrapText="1"/>
    </xf>
    <xf numFmtId="0" fontId="5" fillId="6" borderId="0" xfId="0" applyFont="1" applyFill="1" applyAlignment="1">
      <alignment horizontal="left" vertical="top" wrapText="1"/>
    </xf>
    <xf numFmtId="0" fontId="15" fillId="6" borderId="0" xfId="0" applyFont="1" applyFill="1" applyAlignment="1">
      <alignment horizontal="center" vertical="center" wrapText="1"/>
    </xf>
    <xf numFmtId="0" fontId="16" fillId="6" borderId="0" xfId="0" applyFont="1" applyFill="1" applyAlignment="1">
      <alignment vertical="top" wrapText="1"/>
    </xf>
    <xf numFmtId="0" fontId="16" fillId="6" borderId="0" xfId="0" applyFont="1" applyFill="1" applyAlignment="1">
      <alignment horizontal="left" vertical="top" wrapText="1"/>
    </xf>
    <xf numFmtId="0" fontId="5" fillId="6" borderId="7" xfId="0" applyFont="1" applyFill="1" applyBorder="1" applyAlignment="1">
      <alignment horizontal="center" vertical="top" wrapText="1"/>
    </xf>
    <xf numFmtId="0" fontId="15" fillId="6" borderId="7" xfId="0" applyFont="1" applyFill="1" applyBorder="1" applyAlignment="1">
      <alignment horizontal="center" vertical="center" wrapText="1"/>
    </xf>
    <xf numFmtId="0" fontId="16" fillId="6" borderId="7" xfId="0" applyFont="1" applyFill="1" applyBorder="1" applyAlignment="1">
      <alignment vertical="top" wrapText="1"/>
    </xf>
    <xf numFmtId="0" fontId="17" fillId="7" borderId="2" xfId="0" applyFont="1" applyFill="1" applyBorder="1" applyAlignment="1">
      <alignment horizontal="center" vertical="top" wrapText="1"/>
    </xf>
    <xf numFmtId="0" fontId="17" fillId="7" borderId="2" xfId="0" applyFont="1" applyFill="1" applyBorder="1" applyAlignment="1">
      <alignment vertical="top" wrapText="1"/>
    </xf>
    <xf numFmtId="0" fontId="15" fillId="7" borderId="2" xfId="0" applyFont="1" applyFill="1" applyBorder="1" applyAlignment="1">
      <alignment horizontal="center" vertical="center" wrapText="1"/>
    </xf>
    <xf numFmtId="0" fontId="16" fillId="7" borderId="2" xfId="0" applyFont="1" applyFill="1" applyBorder="1" applyAlignment="1">
      <alignment vertical="top" wrapText="1"/>
    </xf>
    <xf numFmtId="0" fontId="17" fillId="7" borderId="0" xfId="0" applyFont="1" applyFill="1" applyAlignment="1">
      <alignment horizontal="center" vertical="top" wrapText="1"/>
    </xf>
    <xf numFmtId="0" fontId="17" fillId="7" borderId="0" xfId="0" applyFont="1" applyFill="1" applyAlignment="1">
      <alignment vertical="top" wrapText="1"/>
    </xf>
    <xf numFmtId="0" fontId="15" fillId="7" borderId="0" xfId="0" applyFont="1" applyFill="1" applyAlignment="1">
      <alignment horizontal="center" vertical="center" wrapText="1"/>
    </xf>
    <xf numFmtId="0" fontId="16" fillId="7" borderId="0" xfId="0" applyFont="1" applyFill="1" applyAlignment="1">
      <alignment vertical="top" wrapText="1"/>
    </xf>
    <xf numFmtId="0" fontId="16" fillId="7" borderId="0" xfId="0" applyFont="1" applyFill="1" applyAlignment="1">
      <alignment horizontal="left" vertical="top" wrapText="1"/>
    </xf>
    <xf numFmtId="0" fontId="17" fillId="7" borderId="7" xfId="0" applyFont="1" applyFill="1" applyBorder="1" applyAlignment="1">
      <alignment horizontal="center" vertical="top" wrapText="1"/>
    </xf>
    <xf numFmtId="0" fontId="15" fillId="7" borderId="7" xfId="0" applyFont="1" applyFill="1" applyBorder="1" applyAlignment="1">
      <alignment horizontal="center" vertical="center" wrapText="1"/>
    </xf>
    <xf numFmtId="0" fontId="16" fillId="7" borderId="7" xfId="0" applyFont="1" applyFill="1" applyBorder="1" applyAlignment="1">
      <alignment vertical="top" wrapText="1"/>
    </xf>
    <xf numFmtId="0" fontId="17" fillId="8" borderId="2" xfId="0" applyFont="1" applyFill="1" applyBorder="1" applyAlignment="1">
      <alignment horizontal="center" vertical="top" wrapText="1"/>
    </xf>
    <xf numFmtId="0" fontId="17" fillId="8" borderId="2" xfId="0" applyFont="1" applyFill="1" applyBorder="1" applyAlignment="1">
      <alignment vertical="top" wrapText="1"/>
    </xf>
    <xf numFmtId="0" fontId="15" fillId="8" borderId="2" xfId="0" applyFont="1" applyFill="1" applyBorder="1" applyAlignment="1">
      <alignment horizontal="center" vertical="center" wrapText="1"/>
    </xf>
    <xf numFmtId="0" fontId="16" fillId="8" borderId="2" xfId="0" applyFont="1" applyFill="1" applyBorder="1" applyAlignment="1">
      <alignment vertical="top" wrapText="1"/>
    </xf>
    <xf numFmtId="0" fontId="17" fillId="8" borderId="0" xfId="0" applyFont="1" applyFill="1" applyAlignment="1">
      <alignment horizontal="center" vertical="top" wrapText="1"/>
    </xf>
    <xf numFmtId="0" fontId="17" fillId="8" borderId="0" xfId="0" applyFont="1" applyFill="1" applyAlignment="1">
      <alignment vertical="top" wrapText="1"/>
    </xf>
    <xf numFmtId="0" fontId="15" fillId="8" borderId="0" xfId="0" applyFont="1" applyFill="1" applyAlignment="1">
      <alignment horizontal="center" vertical="center" wrapText="1"/>
    </xf>
    <xf numFmtId="0" fontId="16" fillId="8" borderId="0" xfId="0" applyFont="1" applyFill="1" applyAlignment="1">
      <alignment vertical="top" wrapText="1"/>
    </xf>
    <xf numFmtId="0" fontId="16" fillId="8" borderId="0" xfId="0" applyFont="1" applyFill="1" applyAlignment="1">
      <alignment horizontal="left" vertical="top" wrapText="1"/>
    </xf>
    <xf numFmtId="0" fontId="17" fillId="8" borderId="7" xfId="0" applyFont="1" applyFill="1" applyBorder="1" applyAlignment="1">
      <alignment horizontal="center" vertical="top" wrapText="1"/>
    </xf>
    <xf numFmtId="0" fontId="17" fillId="8" borderId="7" xfId="0" applyFont="1" applyFill="1" applyBorder="1" applyAlignment="1">
      <alignment vertical="top" wrapText="1"/>
    </xf>
    <xf numFmtId="0" fontId="15" fillId="8" borderId="7" xfId="0" applyFont="1" applyFill="1" applyBorder="1" applyAlignment="1">
      <alignment horizontal="center" vertical="center" wrapText="1"/>
    </xf>
    <xf numFmtId="0" fontId="16" fillId="8" borderId="7" xfId="0" applyFont="1" applyFill="1" applyBorder="1" applyAlignment="1">
      <alignment vertical="top" wrapText="1"/>
    </xf>
    <xf numFmtId="0" fontId="13" fillId="0" borderId="0" xfId="0" applyFont="1" applyAlignment="1">
      <alignment vertical="top" wrapText="1"/>
    </xf>
    <xf numFmtId="0" fontId="5" fillId="9" borderId="2" xfId="0" applyFont="1" applyFill="1" applyBorder="1" applyAlignment="1">
      <alignment horizontal="center" vertical="top" wrapText="1"/>
    </xf>
    <xf numFmtId="0" fontId="15" fillId="9" borderId="2" xfId="0" applyFont="1" applyFill="1" applyBorder="1" applyAlignment="1">
      <alignment horizontal="center" vertical="center" wrapText="1"/>
    </xf>
    <xf numFmtId="0" fontId="16" fillId="9" borderId="2" xfId="0" applyFont="1" applyFill="1" applyBorder="1" applyAlignment="1">
      <alignment vertical="top" wrapText="1"/>
    </xf>
    <xf numFmtId="0" fontId="5" fillId="9" borderId="0" xfId="0" applyFont="1" applyFill="1" applyAlignment="1">
      <alignment horizontal="center" vertical="top" wrapText="1"/>
    </xf>
    <xf numFmtId="0" fontId="15" fillId="9" borderId="0" xfId="0" applyFont="1" applyFill="1" applyAlignment="1">
      <alignment horizontal="center" vertical="center" wrapText="1"/>
    </xf>
    <xf numFmtId="0" fontId="16" fillId="9" borderId="0" xfId="0" applyFont="1" applyFill="1" applyAlignment="1">
      <alignment vertical="top" wrapText="1"/>
    </xf>
    <xf numFmtId="0" fontId="5" fillId="9" borderId="7" xfId="0" applyFont="1" applyFill="1" applyBorder="1" applyAlignment="1">
      <alignment horizontal="center" vertical="top" wrapText="1"/>
    </xf>
    <xf numFmtId="0" fontId="15" fillId="9" borderId="7" xfId="0" applyFont="1" applyFill="1" applyBorder="1" applyAlignment="1">
      <alignment horizontal="center" vertical="center" wrapText="1"/>
    </xf>
    <xf numFmtId="0" fontId="16" fillId="9" borderId="7" xfId="0" applyFont="1" applyFill="1" applyBorder="1" applyAlignment="1">
      <alignment vertical="top" wrapText="1"/>
    </xf>
    <xf numFmtId="0" fontId="17" fillId="10" borderId="2" xfId="2" applyFont="1" applyFill="1" applyBorder="1" applyAlignment="1">
      <alignment horizontal="center" vertical="top" wrapText="1"/>
    </xf>
    <xf numFmtId="0" fontId="15" fillId="10" borderId="2" xfId="0" applyFont="1" applyFill="1" applyBorder="1" applyAlignment="1">
      <alignment horizontal="center" vertical="center" wrapText="1"/>
    </xf>
    <xf numFmtId="0" fontId="16" fillId="10" borderId="2" xfId="0" applyFont="1" applyFill="1" applyBorder="1" applyAlignment="1">
      <alignment vertical="top" wrapText="1"/>
    </xf>
    <xf numFmtId="0" fontId="17" fillId="10" borderId="0" xfId="2" applyFont="1" applyFill="1" applyBorder="1" applyAlignment="1">
      <alignment horizontal="center" vertical="top" wrapText="1"/>
    </xf>
    <xf numFmtId="0" fontId="17" fillId="10" borderId="0" xfId="2" applyFont="1" applyFill="1" applyBorder="1" applyAlignment="1">
      <alignment vertical="top" wrapText="1"/>
    </xf>
    <xf numFmtId="0" fontId="15" fillId="10" borderId="0" xfId="0" applyFont="1" applyFill="1" applyAlignment="1">
      <alignment horizontal="center" vertical="center" wrapText="1"/>
    </xf>
    <xf numFmtId="0" fontId="16" fillId="10" borderId="0" xfId="0" applyFont="1" applyFill="1" applyAlignment="1">
      <alignment vertical="top" wrapText="1"/>
    </xf>
    <xf numFmtId="0" fontId="16" fillId="10" borderId="0" xfId="0" applyFont="1" applyFill="1" applyAlignment="1">
      <alignment horizontal="left" vertical="top" wrapText="1"/>
    </xf>
    <xf numFmtId="0" fontId="17" fillId="10" borderId="7" xfId="2" applyFont="1" applyFill="1" applyBorder="1" applyAlignment="1">
      <alignment horizontal="center" vertical="top" wrapText="1"/>
    </xf>
    <xf numFmtId="0" fontId="15" fillId="10" borderId="7" xfId="0" applyFont="1" applyFill="1" applyBorder="1" applyAlignment="1">
      <alignment horizontal="center" vertical="center" wrapText="1"/>
    </xf>
    <xf numFmtId="0" fontId="5" fillId="10" borderId="7" xfId="0" applyFont="1" applyFill="1" applyBorder="1" applyAlignment="1">
      <alignment vertical="top" wrapText="1"/>
    </xf>
    <xf numFmtId="0" fontId="0" fillId="0" borderId="0" xfId="0" applyAlignment="1">
      <alignment horizontal="center" vertical="top" wrapText="1"/>
    </xf>
    <xf numFmtId="0" fontId="6"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horizontal="center" vertical="center" wrapText="1"/>
    </xf>
    <xf numFmtId="0" fontId="9" fillId="0" borderId="0" xfId="0" applyFont="1" applyAlignment="1">
      <alignment horizontal="justify" vertical="center"/>
    </xf>
    <xf numFmtId="0" fontId="7" fillId="0" borderId="0" xfId="0" applyFont="1" applyAlignment="1">
      <alignment horizontal="justify" vertical="center"/>
    </xf>
    <xf numFmtId="0" fontId="5" fillId="4" borderId="0" xfId="0" applyFont="1" applyFill="1" applyAlignment="1">
      <alignment vertical="top" wrapText="1"/>
    </xf>
    <xf numFmtId="0" fontId="5" fillId="4" borderId="7" xfId="0" applyFont="1" applyFill="1" applyBorder="1" applyAlignment="1">
      <alignment vertical="top" wrapText="1"/>
    </xf>
    <xf numFmtId="0" fontId="5" fillId="11" borderId="2" xfId="0" applyFont="1" applyFill="1" applyBorder="1" applyAlignment="1">
      <alignment horizontal="center" vertical="top" wrapText="1"/>
    </xf>
    <xf numFmtId="0" fontId="5" fillId="11" borderId="2" xfId="0" applyFont="1" applyFill="1" applyBorder="1" applyAlignment="1">
      <alignment vertical="top" wrapText="1"/>
    </xf>
    <xf numFmtId="0" fontId="5" fillId="11" borderId="0" xfId="0" applyFont="1" applyFill="1" applyAlignment="1">
      <alignment horizontal="center" vertical="top" wrapText="1"/>
    </xf>
    <xf numFmtId="0" fontId="5" fillId="11" borderId="0" xfId="0" applyFont="1" applyFill="1" applyAlignment="1">
      <alignment vertical="top" wrapText="1"/>
    </xf>
    <xf numFmtId="0" fontId="5" fillId="11" borderId="7" xfId="0" applyFont="1" applyFill="1" applyBorder="1" applyAlignment="1">
      <alignment horizontal="center" vertical="top" wrapText="1"/>
    </xf>
    <xf numFmtId="0" fontId="5" fillId="11" borderId="7" xfId="0" applyFont="1" applyFill="1" applyBorder="1" applyAlignment="1">
      <alignment vertical="top" wrapText="1"/>
    </xf>
    <xf numFmtId="0" fontId="5" fillId="6" borderId="0" xfId="0" applyFont="1" applyFill="1" applyAlignment="1">
      <alignment vertical="top" wrapText="1"/>
    </xf>
    <xf numFmtId="0" fontId="5" fillId="6" borderId="7" xfId="0" applyFont="1" applyFill="1" applyBorder="1" applyAlignment="1">
      <alignment vertical="top" wrapText="1"/>
    </xf>
    <xf numFmtId="0" fontId="17" fillId="10" borderId="2" xfId="2" applyFont="1" applyFill="1" applyBorder="1" applyAlignment="1">
      <alignment horizontal="left" vertical="top" wrapText="1"/>
    </xf>
    <xf numFmtId="0" fontId="22" fillId="0" borderId="0" xfId="4"/>
    <xf numFmtId="0" fontId="25" fillId="5" borderId="0" xfId="0" applyFont="1" applyFill="1" applyAlignment="1">
      <alignment vertical="top" wrapText="1"/>
    </xf>
    <xf numFmtId="0" fontId="16" fillId="5" borderId="0" xfId="0" quotePrefix="1" applyFont="1" applyFill="1" applyAlignment="1">
      <alignment vertical="top" wrapText="1"/>
    </xf>
    <xf numFmtId="0" fontId="16" fillId="0" borderId="0" xfId="0" applyFont="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Alignment="1">
      <alignment horizontal="center" vertical="center" wrapText="1"/>
    </xf>
    <xf numFmtId="0" fontId="25" fillId="6" borderId="0" xfId="4" applyFont="1" applyFill="1" applyBorder="1" applyAlignment="1">
      <alignment vertical="top" wrapText="1"/>
    </xf>
    <xf numFmtId="0" fontId="25" fillId="4" borderId="0" xfId="4" applyFont="1" applyFill="1" applyBorder="1" applyAlignment="1">
      <alignment horizontal="left" vertical="top" wrapText="1"/>
    </xf>
    <xf numFmtId="0" fontId="16" fillId="6" borderId="0" xfId="0" quotePrefix="1" applyFont="1" applyFill="1" applyAlignment="1">
      <alignment vertical="top" wrapText="1"/>
    </xf>
    <xf numFmtId="0" fontId="25" fillId="8" borderId="0" xfId="0" applyFont="1" applyFill="1" applyAlignment="1">
      <alignment vertical="top" wrapText="1"/>
    </xf>
    <xf numFmtId="0" fontId="25" fillId="8" borderId="0" xfId="0" applyFont="1" applyFill="1" applyAlignment="1">
      <alignment horizontal="left" vertical="top" wrapText="1"/>
    </xf>
    <xf numFmtId="0" fontId="5" fillId="9" borderId="2" xfId="0" applyFont="1" applyFill="1" applyBorder="1" applyAlignment="1">
      <alignment vertical="top" wrapText="1"/>
    </xf>
    <xf numFmtId="0" fontId="5" fillId="9" borderId="0" xfId="0" applyFont="1" applyFill="1" applyAlignment="1">
      <alignment vertical="top" wrapText="1"/>
    </xf>
    <xf numFmtId="0" fontId="5" fillId="9" borderId="7" xfId="0" applyFont="1" applyFill="1" applyBorder="1" applyAlignment="1">
      <alignment vertical="top" wrapText="1"/>
    </xf>
    <xf numFmtId="0" fontId="5" fillId="13" borderId="0" xfId="0" applyFont="1" applyFill="1" applyAlignment="1">
      <alignment vertical="top" wrapText="1"/>
    </xf>
    <xf numFmtId="0" fontId="5" fillId="13" borderId="7" xfId="0" applyFont="1" applyFill="1" applyBorder="1" applyAlignment="1">
      <alignment vertical="top" wrapText="1"/>
    </xf>
    <xf numFmtId="0" fontId="16" fillId="7" borderId="0" xfId="0" quotePrefix="1" applyFont="1" applyFill="1" applyAlignment="1">
      <alignment vertical="top" wrapText="1"/>
    </xf>
    <xf numFmtId="0" fontId="5" fillId="12" borderId="0" xfId="0" applyFont="1" applyFill="1" applyAlignment="1">
      <alignment vertical="top" wrapText="1"/>
    </xf>
    <xf numFmtId="0" fontId="5" fillId="12" borderId="7" xfId="0" applyFont="1" applyFill="1" applyBorder="1" applyAlignment="1">
      <alignment vertical="top" wrapText="1"/>
    </xf>
    <xf numFmtId="0" fontId="0" fillId="0" borderId="0" xfId="0" applyAlignment="1">
      <alignment vertical="center"/>
    </xf>
    <xf numFmtId="0" fontId="26" fillId="0" borderId="0" xfId="0" applyFont="1" applyAlignment="1">
      <alignment vertical="top"/>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2" fillId="3" borderId="12" xfId="0" applyFont="1" applyFill="1" applyBorder="1" applyAlignment="1">
      <alignment vertical="top" wrapText="1"/>
    </xf>
    <xf numFmtId="0" fontId="8" fillId="0" borderId="0" xfId="0" applyFont="1" applyAlignment="1">
      <alignment horizontal="center" vertical="center" wrapText="1"/>
    </xf>
    <xf numFmtId="0" fontId="13" fillId="10" borderId="2" xfId="2" applyFont="1" applyFill="1" applyBorder="1" applyAlignment="1">
      <alignment horizontal="center" vertical="center" wrapText="1"/>
    </xf>
    <xf numFmtId="0" fontId="13" fillId="10" borderId="0" xfId="2" applyFont="1" applyFill="1" applyBorder="1" applyAlignment="1">
      <alignment horizontal="center" vertical="center" wrapText="1"/>
    </xf>
    <xf numFmtId="0" fontId="13" fillId="10" borderId="7" xfId="2"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0" xfId="0" applyFont="1" applyFill="1" applyAlignment="1">
      <alignment horizontal="center" vertical="center" wrapText="1"/>
    </xf>
    <xf numFmtId="0" fontId="11" fillId="10" borderId="7"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7" xfId="0" applyFont="1" applyFill="1" applyBorder="1" applyAlignment="1">
      <alignment horizontal="center" vertical="center" wrapText="1"/>
    </xf>
    <xf numFmtId="164" fontId="13" fillId="7" borderId="2" xfId="1" applyNumberFormat="1" applyFont="1" applyFill="1" applyBorder="1" applyAlignment="1">
      <alignment horizontal="center" vertical="center" wrapText="1"/>
    </xf>
    <xf numFmtId="164" fontId="13" fillId="7" borderId="0" xfId="1" applyNumberFormat="1" applyFont="1" applyFill="1" applyBorder="1" applyAlignment="1">
      <alignment horizontal="center" vertical="center" wrapText="1"/>
    </xf>
    <xf numFmtId="164" fontId="13" fillId="7" borderId="7" xfId="1"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7" xfId="0" applyFont="1" applyFill="1" applyBorder="1" applyAlignment="1">
      <alignment horizontal="center" vertical="center" wrapText="1"/>
    </xf>
    <xf numFmtId="164" fontId="13" fillId="8" borderId="2" xfId="1" applyNumberFormat="1" applyFont="1" applyFill="1" applyBorder="1" applyAlignment="1">
      <alignment horizontal="center" vertical="center" wrapText="1"/>
    </xf>
    <xf numFmtId="164" fontId="13" fillId="8" borderId="0" xfId="1" applyNumberFormat="1" applyFont="1" applyFill="1" applyBorder="1" applyAlignment="1">
      <alignment horizontal="center" vertical="center" wrapText="1"/>
    </xf>
    <xf numFmtId="164" fontId="13" fillId="8" borderId="7" xfId="1"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7"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7" xfId="0" applyFont="1" applyFill="1" applyBorder="1" applyAlignment="1">
      <alignment horizontal="center" vertical="center" wrapText="1"/>
    </xf>
    <xf numFmtId="164" fontId="13" fillId="9" borderId="2" xfId="1" applyNumberFormat="1" applyFont="1" applyFill="1" applyBorder="1" applyAlignment="1">
      <alignment horizontal="center" vertical="center" wrapText="1"/>
    </xf>
    <xf numFmtId="164" fontId="13" fillId="9" borderId="0" xfId="1" applyNumberFormat="1" applyFont="1" applyFill="1" applyBorder="1" applyAlignment="1">
      <alignment horizontal="center" vertical="center" wrapText="1"/>
    </xf>
    <xf numFmtId="164" fontId="13" fillId="9" borderId="7" xfId="1"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0" xfId="0" applyFont="1" applyFill="1" applyAlignment="1">
      <alignment horizontal="center" vertical="center" wrapText="1"/>
    </xf>
    <xf numFmtId="0" fontId="11" fillId="9" borderId="7"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9" xfId="0" applyFont="1" applyFill="1" applyBorder="1" applyAlignment="1">
      <alignment horizontal="center" vertical="center" wrapText="1"/>
    </xf>
    <xf numFmtId="10" fontId="12" fillId="11" borderId="2" xfId="0" applyNumberFormat="1" applyFont="1" applyFill="1" applyBorder="1" applyAlignment="1">
      <alignment horizontal="center" vertical="center" wrapText="1"/>
    </xf>
    <xf numFmtId="10" fontId="12" fillId="11" borderId="0" xfId="0" applyNumberFormat="1" applyFont="1" applyFill="1" applyAlignment="1">
      <alignment horizontal="center" vertical="center" wrapText="1"/>
    </xf>
    <xf numFmtId="10" fontId="12" fillId="11" borderId="9"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7" xfId="0" applyFont="1" applyFill="1" applyBorder="1" applyAlignment="1">
      <alignment horizontal="center" vertical="center" wrapText="1"/>
    </xf>
    <xf numFmtId="164" fontId="12" fillId="4" borderId="0" xfId="1" applyNumberFormat="1" applyFont="1" applyFill="1" applyBorder="1" applyAlignment="1">
      <alignment horizontal="center" vertical="center" wrapText="1"/>
    </xf>
    <xf numFmtId="164" fontId="12" fillId="4" borderId="7" xfId="1" applyNumberFormat="1" applyFont="1" applyFill="1" applyBorder="1" applyAlignment="1">
      <alignment horizontal="center" vertical="center" wrapText="1"/>
    </xf>
    <xf numFmtId="0" fontId="12" fillId="11" borderId="7" xfId="0" applyFont="1" applyFill="1" applyBorder="1" applyAlignment="1">
      <alignment horizontal="center" vertical="center" wrapText="1"/>
    </xf>
    <xf numFmtId="10" fontId="12" fillId="11" borderId="7" xfId="0" applyNumberFormat="1" applyFont="1" applyFill="1" applyBorder="1" applyAlignment="1">
      <alignment horizontal="center" vertical="center" wrapText="1"/>
    </xf>
    <xf numFmtId="0" fontId="27" fillId="0" borderId="0" xfId="0" applyFont="1" applyAlignment="1">
      <alignment horizontal="center" vertical="center"/>
    </xf>
    <xf numFmtId="0" fontId="12" fillId="11" borderId="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7"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8" fillId="0" borderId="0" xfId="0" applyFont="1" applyAlignment="1">
      <alignment horizontal="center" vertical="center" wrapText="1"/>
    </xf>
    <xf numFmtId="0" fontId="2" fillId="3" borderId="11" xfId="0" applyFont="1" applyFill="1" applyBorder="1" applyAlignment="1">
      <alignment horizontal="left" vertical="top" wrapText="1"/>
    </xf>
    <xf numFmtId="0" fontId="12" fillId="6" borderId="2"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7"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6" xfId="0" applyFont="1" applyFill="1" applyBorder="1" applyAlignment="1">
      <alignment horizontal="center" vertical="center" wrapText="1"/>
    </xf>
    <xf numFmtId="164" fontId="13" fillId="6" borderId="2" xfId="1" applyNumberFormat="1" applyFont="1" applyFill="1" applyBorder="1" applyAlignment="1">
      <alignment horizontal="center" vertical="center" wrapText="1"/>
    </xf>
    <xf numFmtId="164" fontId="13" fillId="6" borderId="0" xfId="1" applyNumberFormat="1" applyFont="1" applyFill="1" applyBorder="1" applyAlignment="1">
      <alignment horizontal="center" vertical="center" wrapText="1"/>
    </xf>
    <xf numFmtId="164" fontId="13" fillId="6" borderId="7" xfId="1"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6" fillId="0" borderId="0" xfId="0" applyFont="1" applyAlignment="1">
      <alignment horizontal="left" vertical="top" wrapText="1"/>
    </xf>
    <xf numFmtId="0" fontId="13" fillId="10" borderId="2" xfId="2" applyFont="1" applyFill="1" applyBorder="1" applyAlignment="1">
      <alignment horizontal="center" vertical="center" wrapText="1"/>
    </xf>
    <xf numFmtId="0" fontId="13" fillId="10" borderId="0" xfId="2" applyFont="1" applyFill="1" applyBorder="1" applyAlignment="1">
      <alignment horizontal="center" vertical="center" wrapText="1"/>
    </xf>
    <xf numFmtId="0" fontId="13" fillId="10" borderId="7" xfId="2" applyFont="1" applyFill="1" applyBorder="1" applyAlignment="1">
      <alignment horizontal="center" vertical="center" wrapText="1"/>
    </xf>
    <xf numFmtId="0" fontId="13" fillId="10" borderId="1" xfId="2" applyFont="1" applyFill="1" applyBorder="1" applyAlignment="1">
      <alignment horizontal="center" vertical="center" wrapText="1"/>
    </xf>
    <xf numFmtId="0" fontId="13" fillId="10" borderId="4" xfId="2" applyFont="1" applyFill="1" applyBorder="1" applyAlignment="1">
      <alignment horizontal="center" vertical="center" wrapText="1"/>
    </xf>
    <xf numFmtId="0" fontId="13" fillId="10" borderId="6" xfId="2"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0" xfId="0" applyFont="1" applyFill="1" applyAlignment="1">
      <alignment horizontal="center" vertical="center" wrapText="1"/>
    </xf>
    <xf numFmtId="0" fontId="13" fillId="9" borderId="7"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6" xfId="0" applyFont="1" applyFill="1" applyBorder="1" applyAlignment="1">
      <alignment horizontal="center" vertical="center" wrapText="1"/>
    </xf>
    <xf numFmtId="164" fontId="13" fillId="10" borderId="2" xfId="1" applyNumberFormat="1" applyFont="1" applyFill="1" applyBorder="1" applyAlignment="1">
      <alignment horizontal="center" vertical="center" wrapText="1"/>
    </xf>
    <xf numFmtId="164" fontId="13" fillId="10" borderId="0" xfId="1" applyNumberFormat="1" applyFont="1" applyFill="1" applyBorder="1" applyAlignment="1">
      <alignment horizontal="center" vertical="center" wrapText="1"/>
    </xf>
    <xf numFmtId="164" fontId="13" fillId="10" borderId="7" xfId="1" applyNumberFormat="1" applyFont="1" applyFill="1" applyBorder="1" applyAlignment="1">
      <alignment horizontal="center" vertical="center" wrapText="1"/>
    </xf>
  </cellXfs>
  <cellStyles count="5">
    <cellStyle name="Accent3" xfId="2" builtinId="37"/>
    <cellStyle name="Hyperlink" xfId="4" builtinId="8"/>
    <cellStyle name="Normal 2" xfId="3" xr:uid="{00000000-0005-0000-0000-000002000000}"/>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zoomScale="70" zoomScaleNormal="70" workbookViewId="0">
      <selection activeCell="G36" sqref="G36"/>
    </sheetView>
  </sheetViews>
  <sheetFormatPr defaultRowHeight="14.5" x14ac:dyDescent="0.35"/>
  <cols>
    <col min="1" max="1" width="23.453125" customWidth="1"/>
    <col min="2" max="2" width="39.7265625" customWidth="1"/>
    <col min="3" max="3" width="6.453125" customWidth="1"/>
    <col min="4" max="4" width="10.26953125" bestFit="1" customWidth="1"/>
    <col min="5" max="5" width="12" customWidth="1"/>
    <col min="6" max="6" width="10.453125" customWidth="1"/>
    <col min="7" max="7" width="53" customWidth="1"/>
    <col min="8" max="8" width="9" customWidth="1"/>
    <col min="9" max="9" width="8.453125" customWidth="1"/>
    <col min="10" max="10" width="51.81640625" customWidth="1"/>
    <col min="11" max="11" width="36.1796875" customWidth="1"/>
    <col min="12" max="12" width="26.7265625" customWidth="1"/>
    <col min="13" max="13" width="8.81640625" customWidth="1"/>
    <col min="14" max="14" width="14.81640625"/>
    <col min="15" max="15" width="28.81640625" customWidth="1"/>
  </cols>
  <sheetData>
    <row r="1" spans="1:14" ht="29.25" customHeight="1" x14ac:dyDescent="0.35">
      <c r="A1" s="212" t="s">
        <v>0</v>
      </c>
      <c r="B1" s="212"/>
      <c r="C1" s="130"/>
      <c r="D1" s="130"/>
      <c r="E1" s="1"/>
      <c r="F1" s="1"/>
      <c r="G1" s="2"/>
      <c r="H1" s="3"/>
      <c r="I1" s="3"/>
      <c r="J1" s="3"/>
      <c r="K1" s="3"/>
      <c r="L1" s="3"/>
      <c r="M1" s="3"/>
      <c r="N1" s="3"/>
    </row>
    <row r="2" spans="1:14" ht="25.5" customHeight="1" x14ac:dyDescent="0.35">
      <c r="A2" s="4" t="s">
        <v>1</v>
      </c>
      <c r="B2" s="110"/>
      <c r="C2" s="220"/>
      <c r="D2" s="220"/>
      <c r="E2" s="220"/>
      <c r="F2" s="220"/>
      <c r="G2" s="2"/>
      <c r="H2" s="3"/>
      <c r="I2" s="3"/>
      <c r="J2" s="3"/>
      <c r="K2" s="3"/>
      <c r="L2" s="3"/>
      <c r="M2" s="3"/>
      <c r="N2" s="3"/>
    </row>
    <row r="3" spans="1:14" ht="15.5" x14ac:dyDescent="0.35">
      <c r="A3" s="4" t="s">
        <v>2</v>
      </c>
      <c r="B3" s="110"/>
      <c r="C3" s="5"/>
      <c r="D3" s="97"/>
      <c r="E3" s="1"/>
      <c r="F3" s="1"/>
      <c r="G3" s="2"/>
      <c r="H3" s="3"/>
      <c r="I3" s="3"/>
      <c r="J3" s="3"/>
      <c r="K3" s="3"/>
      <c r="L3" s="3"/>
      <c r="M3" s="3"/>
      <c r="N3" s="3"/>
    </row>
    <row r="4" spans="1:14" ht="15.5" x14ac:dyDescent="0.35">
      <c r="A4" s="4" t="s">
        <v>3</v>
      </c>
      <c r="B4" s="6"/>
      <c r="C4" s="220"/>
      <c r="D4" s="220"/>
      <c r="E4" s="220"/>
      <c r="F4" s="220"/>
      <c r="G4" s="2"/>
      <c r="H4" s="3"/>
      <c r="I4" s="3"/>
      <c r="J4" s="3"/>
      <c r="K4" s="3"/>
      <c r="L4" s="3"/>
      <c r="M4" s="3"/>
      <c r="N4" s="3"/>
    </row>
    <row r="5" spans="1:14" ht="15.5" x14ac:dyDescent="0.35">
      <c r="A5" s="4" t="s">
        <v>4</v>
      </c>
      <c r="B5" s="6"/>
      <c r="C5" s="220"/>
      <c r="D5" s="220"/>
      <c r="E5" s="220"/>
      <c r="F5" s="220"/>
      <c r="G5" s="2"/>
      <c r="H5" s="3"/>
      <c r="I5" s="3"/>
      <c r="J5" s="3"/>
      <c r="K5" s="3"/>
      <c r="L5" s="3"/>
      <c r="M5" s="3"/>
      <c r="N5" s="3"/>
    </row>
    <row r="6" spans="1:14" ht="15.5" x14ac:dyDescent="0.35">
      <c r="A6" s="4" t="s">
        <v>5</v>
      </c>
      <c r="B6" s="6"/>
      <c r="C6" s="135"/>
      <c r="D6" s="135"/>
      <c r="E6" s="135"/>
      <c r="F6" s="135"/>
      <c r="G6" s="2"/>
      <c r="H6" s="3"/>
      <c r="I6" s="3"/>
      <c r="J6" s="3"/>
      <c r="K6" s="3"/>
      <c r="L6" s="3"/>
      <c r="M6" s="3"/>
      <c r="N6" s="3"/>
    </row>
    <row r="7" spans="1:14" ht="21" x14ac:dyDescent="0.35">
      <c r="A7" s="4" t="s">
        <v>6</v>
      </c>
      <c r="B7" s="5"/>
      <c r="C7" s="7"/>
      <c r="D7" s="98"/>
      <c r="E7" s="1"/>
      <c r="F7" s="1"/>
      <c r="G7" s="2"/>
      <c r="H7" s="19"/>
      <c r="I7" s="19"/>
      <c r="J7" s="3"/>
      <c r="K7" s="3"/>
      <c r="L7" s="3"/>
      <c r="M7" s="3"/>
      <c r="N7" s="3"/>
    </row>
    <row r="8" spans="1:14" ht="21.5" thickBot="1" x14ac:dyDescent="0.4">
      <c r="A8" s="8"/>
      <c r="B8" s="9"/>
      <c r="C8" s="10"/>
      <c r="D8" s="10"/>
      <c r="E8" s="1"/>
      <c r="F8" s="1"/>
      <c r="G8" s="2"/>
      <c r="H8" s="19"/>
      <c r="I8" s="19"/>
      <c r="J8" s="3"/>
      <c r="K8" s="3"/>
      <c r="L8" s="3"/>
      <c r="M8" s="3"/>
      <c r="N8" s="3"/>
    </row>
    <row r="9" spans="1:14" ht="58.9" customHeight="1" thickBot="1" x14ac:dyDescent="0.4">
      <c r="A9" s="131" t="s">
        <v>7</v>
      </c>
      <c r="B9" s="132" t="s">
        <v>8</v>
      </c>
      <c r="C9" s="133" t="s">
        <v>9</v>
      </c>
      <c r="D9" s="133" t="s">
        <v>10</v>
      </c>
      <c r="E9" s="132" t="s">
        <v>11</v>
      </c>
      <c r="F9" s="221" t="s">
        <v>12</v>
      </c>
      <c r="G9" s="221"/>
      <c r="H9" s="132" t="s">
        <v>13</v>
      </c>
      <c r="I9" s="132" t="s">
        <v>14</v>
      </c>
      <c r="J9" s="132" t="s">
        <v>15</v>
      </c>
      <c r="K9" s="132" t="s">
        <v>16</v>
      </c>
      <c r="L9" s="132" t="s">
        <v>17</v>
      </c>
      <c r="M9" s="132" t="s">
        <v>18</v>
      </c>
      <c r="N9" s="134" t="s">
        <v>19</v>
      </c>
    </row>
    <row r="10" spans="1:14" ht="91" x14ac:dyDescent="0.35">
      <c r="A10" s="218" t="s">
        <v>20</v>
      </c>
      <c r="B10" s="216" t="s">
        <v>21</v>
      </c>
      <c r="C10" s="206" t="s">
        <v>22</v>
      </c>
      <c r="D10" s="208">
        <v>0.125</v>
      </c>
      <c r="E10" s="206">
        <v>1</v>
      </c>
      <c r="F10" s="11" t="s">
        <v>23</v>
      </c>
      <c r="G10" s="99" t="s">
        <v>24</v>
      </c>
      <c r="H10" s="12"/>
      <c r="I10" s="12"/>
      <c r="J10" s="13"/>
      <c r="K10" s="13"/>
      <c r="L10" s="14"/>
      <c r="M10" s="202"/>
      <c r="N10" s="204">
        <f>SUM(M10*8)*D10</f>
        <v>0</v>
      </c>
    </row>
    <row r="11" spans="1:14" ht="91" x14ac:dyDescent="0.35">
      <c r="A11" s="218"/>
      <c r="B11" s="216"/>
      <c r="C11" s="206"/>
      <c r="D11" s="208"/>
      <c r="E11" s="206"/>
      <c r="F11" s="11" t="s">
        <v>25</v>
      </c>
      <c r="G11" s="99" t="s">
        <v>26</v>
      </c>
      <c r="H11" s="12"/>
      <c r="I11" s="12"/>
      <c r="J11" s="13"/>
      <c r="K11" s="117"/>
      <c r="L11" s="14"/>
      <c r="M11" s="202"/>
      <c r="N11" s="204"/>
    </row>
    <row r="12" spans="1:14" ht="65" x14ac:dyDescent="0.35">
      <c r="A12" s="218"/>
      <c r="B12" s="216"/>
      <c r="C12" s="206"/>
      <c r="D12" s="208"/>
      <c r="E12" s="206"/>
      <c r="F12" s="11" t="s">
        <v>27</v>
      </c>
      <c r="G12" s="99" t="s">
        <v>28</v>
      </c>
      <c r="H12" s="12"/>
      <c r="I12" s="12"/>
      <c r="J12" s="13"/>
      <c r="K12" s="14"/>
      <c r="L12" s="14"/>
      <c r="M12" s="202"/>
      <c r="N12" s="204"/>
    </row>
    <row r="13" spans="1:14" ht="78" x14ac:dyDescent="0.35">
      <c r="A13" s="218"/>
      <c r="B13" s="216"/>
      <c r="C13" s="206"/>
      <c r="D13" s="208"/>
      <c r="E13" s="206"/>
      <c r="F13" s="11" t="s">
        <v>29</v>
      </c>
      <c r="G13" s="99" t="s">
        <v>30</v>
      </c>
      <c r="H13" s="12"/>
      <c r="I13" s="12"/>
      <c r="J13" s="13"/>
      <c r="K13" s="14"/>
      <c r="L13" s="14"/>
      <c r="M13" s="202"/>
      <c r="N13" s="204"/>
    </row>
    <row r="14" spans="1:14" ht="39" x14ac:dyDescent="0.35">
      <c r="A14" s="218"/>
      <c r="B14" s="216"/>
      <c r="C14" s="206"/>
      <c r="D14" s="208"/>
      <c r="E14" s="206"/>
      <c r="F14" s="11" t="s">
        <v>31</v>
      </c>
      <c r="G14" s="99" t="s">
        <v>32</v>
      </c>
      <c r="H14" s="12"/>
      <c r="I14" s="12"/>
      <c r="J14" s="13"/>
      <c r="K14" s="13"/>
      <c r="L14" s="13"/>
      <c r="M14" s="202"/>
      <c r="N14" s="204"/>
    </row>
    <row r="15" spans="1:14" ht="39.5" thickBot="1" x14ac:dyDescent="0.4">
      <c r="A15" s="219"/>
      <c r="B15" s="217"/>
      <c r="C15" s="207"/>
      <c r="D15" s="209"/>
      <c r="E15" s="207"/>
      <c r="F15" s="15" t="s">
        <v>33</v>
      </c>
      <c r="G15" s="100" t="s">
        <v>34</v>
      </c>
      <c r="H15" s="16"/>
      <c r="I15" s="16"/>
      <c r="J15" s="17"/>
      <c r="K15" s="17"/>
      <c r="L15" s="17"/>
      <c r="M15" s="203"/>
      <c r="N15" s="205"/>
    </row>
    <row r="16" spans="1:14" ht="21.5" thickBot="1" x14ac:dyDescent="0.5">
      <c r="A16" s="18"/>
      <c r="B16" s="18"/>
      <c r="C16" s="18"/>
      <c r="D16" s="18"/>
      <c r="E16" s="18"/>
      <c r="F16" s="18"/>
      <c r="G16" s="18"/>
      <c r="H16" s="19"/>
      <c r="I16" s="19"/>
      <c r="J16" s="20"/>
      <c r="K16" s="20"/>
      <c r="L16" s="20"/>
      <c r="M16" s="21"/>
      <c r="N16" s="21"/>
    </row>
    <row r="17" spans="1:14" ht="39" x14ac:dyDescent="0.35">
      <c r="A17" s="213" t="s">
        <v>35</v>
      </c>
      <c r="B17" s="190" t="s">
        <v>36</v>
      </c>
      <c r="C17" s="190" t="s">
        <v>37</v>
      </c>
      <c r="D17" s="193">
        <v>0.125</v>
      </c>
      <c r="E17" s="190">
        <v>2</v>
      </c>
      <c r="F17" s="101" t="s">
        <v>23</v>
      </c>
      <c r="G17" s="102" t="s">
        <v>38</v>
      </c>
      <c r="H17" s="27"/>
      <c r="I17" s="27"/>
      <c r="J17" s="28"/>
      <c r="K17" s="28"/>
      <c r="L17" s="28"/>
      <c r="M17" s="196"/>
      <c r="N17" s="199">
        <f>SUM(M17*8)*D17</f>
        <v>0</v>
      </c>
    </row>
    <row r="18" spans="1:14" ht="91" x14ac:dyDescent="0.35">
      <c r="A18" s="214"/>
      <c r="B18" s="191"/>
      <c r="C18" s="191"/>
      <c r="D18" s="194"/>
      <c r="E18" s="191"/>
      <c r="F18" s="103" t="s">
        <v>25</v>
      </c>
      <c r="G18" s="104" t="s">
        <v>39</v>
      </c>
      <c r="H18" s="29"/>
      <c r="I18" s="29"/>
      <c r="J18" s="30"/>
      <c r="K18" s="30"/>
      <c r="L18" s="30"/>
      <c r="M18" s="197"/>
      <c r="N18" s="200"/>
    </row>
    <row r="19" spans="1:14" ht="52" x14ac:dyDescent="0.35">
      <c r="A19" s="214"/>
      <c r="B19" s="191"/>
      <c r="C19" s="191"/>
      <c r="D19" s="194"/>
      <c r="E19" s="191"/>
      <c r="F19" s="103" t="s">
        <v>27</v>
      </c>
      <c r="G19" s="104" t="s">
        <v>40</v>
      </c>
      <c r="H19" s="29"/>
      <c r="I19" s="29"/>
      <c r="J19" s="111"/>
      <c r="K19" s="31"/>
      <c r="L19" s="30"/>
      <c r="M19" s="197"/>
      <c r="N19" s="200"/>
    </row>
    <row r="20" spans="1:14" ht="39" x14ac:dyDescent="0.35">
      <c r="A20" s="214"/>
      <c r="B20" s="191"/>
      <c r="C20" s="191"/>
      <c r="D20" s="194"/>
      <c r="E20" s="191"/>
      <c r="F20" s="103" t="s">
        <v>29</v>
      </c>
      <c r="G20" s="104" t="s">
        <v>41</v>
      </c>
      <c r="H20" s="29"/>
      <c r="I20" s="29"/>
      <c r="J20" s="30"/>
      <c r="K20" s="31"/>
      <c r="L20" s="31"/>
      <c r="M20" s="197"/>
      <c r="N20" s="200"/>
    </row>
    <row r="21" spans="1:14" ht="39" x14ac:dyDescent="0.35">
      <c r="A21" s="214"/>
      <c r="B21" s="191"/>
      <c r="C21" s="191"/>
      <c r="D21" s="194"/>
      <c r="E21" s="191"/>
      <c r="F21" s="103" t="s">
        <v>31</v>
      </c>
      <c r="G21" s="104" t="s">
        <v>42</v>
      </c>
      <c r="H21" s="29"/>
      <c r="I21" s="29"/>
      <c r="J21" s="112"/>
      <c r="K21" s="31"/>
      <c r="L21" s="31"/>
      <c r="M21" s="197"/>
      <c r="N21" s="200"/>
    </row>
    <row r="22" spans="1:14" ht="26.5" thickBot="1" x14ac:dyDescent="0.4">
      <c r="A22" s="215"/>
      <c r="B22" s="210"/>
      <c r="C22" s="210"/>
      <c r="D22" s="211"/>
      <c r="E22" s="210"/>
      <c r="F22" s="105" t="s">
        <v>43</v>
      </c>
      <c r="G22" s="106" t="s">
        <v>44</v>
      </c>
      <c r="H22" s="32"/>
      <c r="I22" s="32"/>
      <c r="J22" s="33"/>
      <c r="K22" s="33"/>
      <c r="L22" s="33"/>
      <c r="M22" s="198"/>
      <c r="N22" s="201"/>
    </row>
    <row r="23" spans="1:14" ht="21.5" thickBot="1" x14ac:dyDescent="0.4">
      <c r="A23" s="22"/>
      <c r="B23" s="23"/>
      <c r="C23" s="24"/>
      <c r="D23" s="24"/>
      <c r="E23" s="24"/>
      <c r="F23" s="10"/>
      <c r="G23" s="25"/>
      <c r="H23" s="19"/>
      <c r="I23" s="19"/>
      <c r="J23" s="26"/>
      <c r="K23" s="26"/>
      <c r="L23" s="26"/>
      <c r="M23" s="8"/>
      <c r="N23" s="8"/>
    </row>
    <row r="24" spans="1:14" ht="117" x14ac:dyDescent="0.35">
      <c r="A24" s="213" t="s">
        <v>35</v>
      </c>
      <c r="B24" s="190" t="s">
        <v>45</v>
      </c>
      <c r="C24" s="190" t="s">
        <v>37</v>
      </c>
      <c r="D24" s="193">
        <v>0.125</v>
      </c>
      <c r="E24" s="190">
        <v>3</v>
      </c>
      <c r="F24" s="101" t="s">
        <v>23</v>
      </c>
      <c r="G24" s="102" t="s">
        <v>46</v>
      </c>
      <c r="H24" s="27"/>
      <c r="I24" s="27"/>
      <c r="J24" s="28"/>
      <c r="K24" s="28"/>
      <c r="L24" s="28"/>
      <c r="M24" s="196"/>
      <c r="N24" s="199">
        <f>SUM(M24*8)*D24</f>
        <v>0</v>
      </c>
    </row>
    <row r="25" spans="1:14" ht="91" x14ac:dyDescent="0.35">
      <c r="A25" s="214"/>
      <c r="B25" s="191"/>
      <c r="C25" s="191"/>
      <c r="D25" s="194"/>
      <c r="E25" s="191"/>
      <c r="F25" s="103" t="s">
        <v>25</v>
      </c>
      <c r="G25" s="104" t="s">
        <v>47</v>
      </c>
      <c r="H25" s="29"/>
      <c r="I25" s="29"/>
      <c r="J25" s="30"/>
      <c r="K25" s="30"/>
      <c r="L25" s="30"/>
      <c r="M25" s="197"/>
      <c r="N25" s="200"/>
    </row>
    <row r="26" spans="1:14" ht="91" x14ac:dyDescent="0.35">
      <c r="A26" s="214"/>
      <c r="B26" s="191"/>
      <c r="C26" s="191"/>
      <c r="D26" s="194"/>
      <c r="E26" s="191"/>
      <c r="F26" s="103" t="s">
        <v>27</v>
      </c>
      <c r="G26" s="104" t="s">
        <v>48</v>
      </c>
      <c r="H26" s="29"/>
      <c r="I26" s="29"/>
      <c r="J26" s="111"/>
      <c r="K26" s="30"/>
      <c r="L26" s="30"/>
      <c r="M26" s="197"/>
      <c r="N26" s="200"/>
    </row>
    <row r="27" spans="1:14" ht="91" x14ac:dyDescent="0.35">
      <c r="A27" s="214"/>
      <c r="B27" s="191"/>
      <c r="C27" s="191"/>
      <c r="D27" s="194"/>
      <c r="E27" s="191"/>
      <c r="F27" s="103" t="s">
        <v>29</v>
      </c>
      <c r="G27" s="104" t="s">
        <v>49</v>
      </c>
      <c r="H27" s="29"/>
      <c r="I27" s="29"/>
      <c r="J27" s="30"/>
      <c r="K27" s="31"/>
      <c r="L27" s="31"/>
      <c r="M27" s="197"/>
      <c r="N27" s="200"/>
    </row>
    <row r="28" spans="1:14" ht="52" x14ac:dyDescent="0.35">
      <c r="A28" s="214"/>
      <c r="B28" s="191"/>
      <c r="C28" s="191"/>
      <c r="D28" s="194"/>
      <c r="E28" s="191"/>
      <c r="F28" s="103" t="s">
        <v>31</v>
      </c>
      <c r="G28" s="104" t="s">
        <v>50</v>
      </c>
      <c r="H28" s="29"/>
      <c r="I28" s="29"/>
      <c r="J28" s="30"/>
      <c r="K28" s="31"/>
      <c r="L28" s="31"/>
      <c r="M28" s="197"/>
      <c r="N28" s="200"/>
    </row>
    <row r="29" spans="1:14" ht="52.5" thickBot="1" x14ac:dyDescent="0.4">
      <c r="A29" s="215"/>
      <c r="B29" s="192"/>
      <c r="C29" s="192"/>
      <c r="D29" s="195"/>
      <c r="E29" s="210"/>
      <c r="F29" s="105" t="s">
        <v>43</v>
      </c>
      <c r="G29" s="106" t="s">
        <v>51</v>
      </c>
      <c r="H29" s="32"/>
      <c r="I29" s="32"/>
      <c r="J29" s="33"/>
      <c r="K29" s="33"/>
      <c r="L29" s="33"/>
      <c r="M29" s="198"/>
      <c r="N29" s="201"/>
    </row>
    <row r="30" spans="1:14" ht="21.5" thickBot="1" x14ac:dyDescent="0.4">
      <c r="A30" s="22"/>
      <c r="B30" s="23"/>
      <c r="C30" s="24"/>
      <c r="D30" s="24"/>
      <c r="E30" s="24"/>
      <c r="F30" s="10"/>
      <c r="G30" s="25"/>
      <c r="H30" s="19"/>
      <c r="I30" s="19"/>
      <c r="J30" s="26"/>
      <c r="K30" s="26"/>
      <c r="L30" s="26"/>
      <c r="M30" s="8"/>
      <c r="N30" s="8"/>
    </row>
    <row r="31" spans="1:14" ht="39" x14ac:dyDescent="0.35">
      <c r="A31" s="225" t="s">
        <v>52</v>
      </c>
      <c r="B31" s="222" t="s">
        <v>53</v>
      </c>
      <c r="C31" s="222" t="s">
        <v>54</v>
      </c>
      <c r="D31" s="231">
        <v>0.125</v>
      </c>
      <c r="E31" s="222">
        <v>4</v>
      </c>
      <c r="F31" s="34" t="s">
        <v>23</v>
      </c>
      <c r="G31" s="35" t="s">
        <v>55</v>
      </c>
      <c r="H31" s="36"/>
      <c r="I31" s="36"/>
      <c r="J31" s="37"/>
      <c r="K31" s="37"/>
      <c r="L31" s="37"/>
      <c r="M31" s="184"/>
      <c r="N31" s="187">
        <f>SUM(M31*8)*D31</f>
        <v>0</v>
      </c>
    </row>
    <row r="32" spans="1:14" ht="39" x14ac:dyDescent="0.35">
      <c r="A32" s="226"/>
      <c r="B32" s="223"/>
      <c r="C32" s="223"/>
      <c r="D32" s="232"/>
      <c r="E32" s="223"/>
      <c r="F32" s="38" t="s">
        <v>25</v>
      </c>
      <c r="G32" s="39" t="s">
        <v>56</v>
      </c>
      <c r="H32" s="40"/>
      <c r="I32" s="40"/>
      <c r="J32" s="118"/>
      <c r="K32" s="41"/>
      <c r="L32" s="41"/>
      <c r="M32" s="185"/>
      <c r="N32" s="188"/>
    </row>
    <row r="33" spans="1:14" ht="52" x14ac:dyDescent="0.35">
      <c r="A33" s="226"/>
      <c r="B33" s="223"/>
      <c r="C33" s="223"/>
      <c r="D33" s="232"/>
      <c r="E33" s="223"/>
      <c r="F33" s="38" t="s">
        <v>27</v>
      </c>
      <c r="G33" s="39" t="s">
        <v>57</v>
      </c>
      <c r="H33" s="40"/>
      <c r="I33" s="40"/>
      <c r="J33" s="41"/>
      <c r="K33" s="41"/>
      <c r="L33" s="41"/>
      <c r="M33" s="185"/>
      <c r="N33" s="188"/>
    </row>
    <row r="34" spans="1:14" ht="39" x14ac:dyDescent="0.35">
      <c r="A34" s="226"/>
      <c r="B34" s="223"/>
      <c r="C34" s="223"/>
      <c r="D34" s="232"/>
      <c r="E34" s="223"/>
      <c r="F34" s="38" t="s">
        <v>29</v>
      </c>
      <c r="G34" s="107" t="s">
        <v>58</v>
      </c>
      <c r="H34" s="40"/>
      <c r="I34" s="40"/>
      <c r="J34" s="41"/>
      <c r="K34" s="116"/>
      <c r="L34" s="41"/>
      <c r="M34" s="185"/>
      <c r="N34" s="188"/>
    </row>
    <row r="35" spans="1:14" ht="52" x14ac:dyDescent="0.35">
      <c r="A35" s="226"/>
      <c r="B35" s="223"/>
      <c r="C35" s="223"/>
      <c r="D35" s="232"/>
      <c r="E35" s="223"/>
      <c r="F35" s="38" t="s">
        <v>31</v>
      </c>
      <c r="G35" s="107" t="s">
        <v>59</v>
      </c>
      <c r="H35" s="40"/>
      <c r="I35" s="40"/>
      <c r="J35" s="41"/>
      <c r="K35" s="42"/>
      <c r="L35" s="42"/>
      <c r="M35" s="185"/>
      <c r="N35" s="188"/>
    </row>
    <row r="36" spans="1:14" ht="52.5" thickBot="1" x14ac:dyDescent="0.4">
      <c r="A36" s="227"/>
      <c r="B36" s="224"/>
      <c r="C36" s="224"/>
      <c r="D36" s="233"/>
      <c r="E36" s="224"/>
      <c r="F36" s="43" t="s">
        <v>43</v>
      </c>
      <c r="G36" s="108" t="s">
        <v>60</v>
      </c>
      <c r="H36" s="44"/>
      <c r="I36" s="44"/>
      <c r="J36" s="45"/>
      <c r="K36" s="45"/>
      <c r="L36" s="45"/>
      <c r="M36" s="186"/>
      <c r="N36" s="189"/>
    </row>
    <row r="37" spans="1:14" ht="21.5" thickBot="1" x14ac:dyDescent="0.4">
      <c r="A37" s="22"/>
      <c r="B37" s="23"/>
      <c r="C37" s="24"/>
      <c r="D37" s="24"/>
      <c r="E37" s="24"/>
      <c r="F37" s="10"/>
      <c r="G37" s="25"/>
      <c r="H37" s="19"/>
      <c r="I37" s="113"/>
      <c r="J37" s="26"/>
      <c r="K37" s="26"/>
      <c r="L37" s="26"/>
      <c r="M37" s="8"/>
      <c r="N37" s="8"/>
    </row>
    <row r="38" spans="1:14" ht="143" x14ac:dyDescent="0.35">
      <c r="A38" s="228" t="s">
        <v>61</v>
      </c>
      <c r="B38" s="145" t="s">
        <v>62</v>
      </c>
      <c r="C38" s="145" t="s">
        <v>63</v>
      </c>
      <c r="D38" s="148">
        <v>0.125</v>
      </c>
      <c r="E38" s="145">
        <v>5</v>
      </c>
      <c r="F38" s="46" t="s">
        <v>23</v>
      </c>
      <c r="G38" s="47" t="s">
        <v>64</v>
      </c>
      <c r="H38" s="48"/>
      <c r="I38" s="114"/>
      <c r="J38" s="49"/>
      <c r="K38" s="49"/>
      <c r="L38" s="49"/>
      <c r="M38" s="151"/>
      <c r="N38" s="154">
        <f>SUM(M38*8)*D38</f>
        <v>0</v>
      </c>
    </row>
    <row r="39" spans="1:14" ht="195" x14ac:dyDescent="0.35">
      <c r="A39" s="229"/>
      <c r="B39" s="146"/>
      <c r="C39" s="146"/>
      <c r="D39" s="149"/>
      <c r="E39" s="146"/>
      <c r="F39" s="50" t="s">
        <v>25</v>
      </c>
      <c r="G39" s="51" t="s">
        <v>65</v>
      </c>
      <c r="H39" s="52"/>
      <c r="I39" s="115"/>
      <c r="J39" s="126"/>
      <c r="K39" s="53"/>
      <c r="L39" s="53"/>
      <c r="M39" s="152"/>
      <c r="N39" s="155"/>
    </row>
    <row r="40" spans="1:14" ht="91" x14ac:dyDescent="0.35">
      <c r="A40" s="229"/>
      <c r="B40" s="146"/>
      <c r="C40" s="146"/>
      <c r="D40" s="149"/>
      <c r="E40" s="146"/>
      <c r="F40" s="50" t="s">
        <v>27</v>
      </c>
      <c r="G40" s="51" t="s">
        <v>66</v>
      </c>
      <c r="H40" s="52"/>
      <c r="I40" s="115"/>
      <c r="J40" s="53"/>
      <c r="K40" s="54"/>
      <c r="L40" s="54"/>
      <c r="M40" s="152"/>
      <c r="N40" s="155"/>
    </row>
    <row r="41" spans="1:14" ht="65" x14ac:dyDescent="0.35">
      <c r="A41" s="229"/>
      <c r="B41" s="146"/>
      <c r="C41" s="146"/>
      <c r="D41" s="149"/>
      <c r="E41" s="146"/>
      <c r="F41" s="50" t="s">
        <v>29</v>
      </c>
      <c r="G41" s="51" t="s">
        <v>67</v>
      </c>
      <c r="H41" s="52"/>
      <c r="I41" s="52"/>
      <c r="J41" s="53"/>
      <c r="K41" s="54"/>
      <c r="L41" s="54"/>
      <c r="M41" s="152"/>
      <c r="N41" s="155"/>
    </row>
    <row r="42" spans="1:14" ht="39" x14ac:dyDescent="0.35">
      <c r="A42" s="229"/>
      <c r="B42" s="146"/>
      <c r="C42" s="146"/>
      <c r="D42" s="149"/>
      <c r="E42" s="146"/>
      <c r="F42" s="50" t="s">
        <v>31</v>
      </c>
      <c r="G42" s="127" t="s">
        <v>68</v>
      </c>
      <c r="H42" s="52"/>
      <c r="I42" s="52"/>
      <c r="J42" s="53"/>
      <c r="K42" s="54"/>
      <c r="L42" s="54"/>
      <c r="M42" s="152"/>
      <c r="N42" s="155"/>
    </row>
    <row r="43" spans="1:14" ht="39.5" thickBot="1" x14ac:dyDescent="0.4">
      <c r="A43" s="230"/>
      <c r="B43" s="147"/>
      <c r="C43" s="147"/>
      <c r="D43" s="150"/>
      <c r="E43" s="147"/>
      <c r="F43" s="55" t="s">
        <v>43</v>
      </c>
      <c r="G43" s="128" t="s">
        <v>69</v>
      </c>
      <c r="H43" s="56"/>
      <c r="I43" s="56"/>
      <c r="J43" s="57"/>
      <c r="K43" s="57"/>
      <c r="L43" s="57"/>
      <c r="M43" s="153"/>
      <c r="N43" s="156"/>
    </row>
    <row r="44" spans="1:14" ht="21.5" thickBot="1" x14ac:dyDescent="0.4">
      <c r="A44" s="22"/>
      <c r="B44" s="23"/>
      <c r="C44" s="24"/>
      <c r="D44" s="24"/>
      <c r="E44" s="24"/>
      <c r="F44" s="10"/>
      <c r="G44" s="25"/>
      <c r="H44" s="19"/>
      <c r="I44" s="19"/>
      <c r="J44" s="26"/>
      <c r="K44" s="26"/>
      <c r="L44" s="26"/>
      <c r="M44" s="8"/>
      <c r="N44" s="8"/>
    </row>
    <row r="45" spans="1:14" ht="52" x14ac:dyDescent="0.35">
      <c r="A45" s="234" t="s">
        <v>70</v>
      </c>
      <c r="B45" s="157" t="s">
        <v>71</v>
      </c>
      <c r="C45" s="157" t="s">
        <v>72</v>
      </c>
      <c r="D45" s="160">
        <v>0.125</v>
      </c>
      <c r="E45" s="169">
        <v>6</v>
      </c>
      <c r="F45" s="58" t="s">
        <v>23</v>
      </c>
      <c r="G45" s="59" t="s">
        <v>73</v>
      </c>
      <c r="H45" s="60"/>
      <c r="I45" s="60"/>
      <c r="J45" s="61"/>
      <c r="K45" s="61"/>
      <c r="L45" s="61"/>
      <c r="M45" s="163"/>
      <c r="N45" s="166">
        <f>SUM(M45*8)*D45</f>
        <v>0</v>
      </c>
    </row>
    <row r="46" spans="1:14" ht="105" customHeight="1" x14ac:dyDescent="0.35">
      <c r="A46" s="235"/>
      <c r="B46" s="158"/>
      <c r="C46" s="158"/>
      <c r="D46" s="161"/>
      <c r="E46" s="170"/>
      <c r="F46" s="62" t="s">
        <v>25</v>
      </c>
      <c r="G46" s="63" t="s">
        <v>74</v>
      </c>
      <c r="H46" s="64"/>
      <c r="I46" s="64"/>
      <c r="J46" s="65"/>
      <c r="K46" s="65"/>
      <c r="L46" s="65"/>
      <c r="M46" s="164"/>
      <c r="N46" s="167"/>
    </row>
    <row r="47" spans="1:14" ht="65" x14ac:dyDescent="0.35">
      <c r="A47" s="235"/>
      <c r="B47" s="158"/>
      <c r="C47" s="158"/>
      <c r="D47" s="161"/>
      <c r="E47" s="170"/>
      <c r="F47" s="62" t="s">
        <v>27</v>
      </c>
      <c r="G47" s="63" t="s">
        <v>75</v>
      </c>
      <c r="H47" s="64"/>
      <c r="I47" s="64"/>
      <c r="J47" s="65"/>
      <c r="K47" s="65"/>
      <c r="L47" s="65"/>
      <c r="M47" s="164"/>
      <c r="N47" s="167"/>
    </row>
    <row r="48" spans="1:14" ht="143" x14ac:dyDescent="0.35">
      <c r="A48" s="235"/>
      <c r="B48" s="158"/>
      <c r="C48" s="158"/>
      <c r="D48" s="161"/>
      <c r="E48" s="170"/>
      <c r="F48" s="62" t="s">
        <v>29</v>
      </c>
      <c r="G48" s="63" t="s">
        <v>76</v>
      </c>
      <c r="H48" s="64"/>
      <c r="I48" s="64"/>
      <c r="J48" s="119"/>
      <c r="K48" s="120"/>
      <c r="L48" s="66"/>
      <c r="M48" s="164"/>
      <c r="N48" s="167"/>
    </row>
    <row r="49" spans="1:14" ht="234" x14ac:dyDescent="0.35">
      <c r="A49" s="235"/>
      <c r="B49" s="158"/>
      <c r="C49" s="158"/>
      <c r="D49" s="161"/>
      <c r="E49" s="170"/>
      <c r="F49" s="62" t="s">
        <v>31</v>
      </c>
      <c r="G49" s="63" t="s">
        <v>77</v>
      </c>
      <c r="H49" s="64"/>
      <c r="I49" s="64"/>
      <c r="J49" s="65"/>
      <c r="K49" s="66"/>
      <c r="L49" s="66"/>
      <c r="M49" s="164"/>
      <c r="N49" s="167"/>
    </row>
    <row r="50" spans="1:14" ht="21.5" thickBot="1" x14ac:dyDescent="0.4">
      <c r="A50" s="236"/>
      <c r="B50" s="159"/>
      <c r="C50" s="159"/>
      <c r="D50" s="162"/>
      <c r="E50" s="171"/>
      <c r="F50" s="67" t="s">
        <v>43</v>
      </c>
      <c r="G50" s="68" t="s">
        <v>78</v>
      </c>
      <c r="H50" s="69"/>
      <c r="I50" s="69"/>
      <c r="J50" s="70"/>
      <c r="K50" s="70"/>
      <c r="L50" s="70"/>
      <c r="M50" s="165"/>
      <c r="N50" s="168"/>
    </row>
    <row r="51" spans="1:14" ht="21.5" thickBot="1" x14ac:dyDescent="0.4">
      <c r="A51" s="22"/>
      <c r="B51" s="71"/>
      <c r="C51" s="24"/>
      <c r="D51" s="24"/>
      <c r="E51" s="24"/>
      <c r="F51" s="10"/>
      <c r="G51" s="25"/>
      <c r="H51" s="19"/>
      <c r="I51" s="19"/>
      <c r="J51" s="26"/>
      <c r="K51" s="26"/>
      <c r="L51" s="26"/>
      <c r="M51" s="8"/>
      <c r="N51" s="8"/>
    </row>
    <row r="52" spans="1:14" ht="39" x14ac:dyDescent="0.35">
      <c r="A52" s="247" t="s">
        <v>79</v>
      </c>
      <c r="B52" s="244" t="s">
        <v>80</v>
      </c>
      <c r="C52" s="172" t="s">
        <v>81</v>
      </c>
      <c r="D52" s="175">
        <v>0.125</v>
      </c>
      <c r="E52" s="172">
        <v>7</v>
      </c>
      <c r="F52" s="72" t="s">
        <v>23</v>
      </c>
      <c r="G52" s="121" t="s">
        <v>82</v>
      </c>
      <c r="H52" s="73"/>
      <c r="I52" s="73"/>
      <c r="J52" s="74"/>
      <c r="K52" s="74"/>
      <c r="L52" s="74"/>
      <c r="M52" s="178"/>
      <c r="N52" s="181">
        <f>SUM(M52*8)*D52</f>
        <v>0</v>
      </c>
    </row>
    <row r="53" spans="1:14" ht="39" x14ac:dyDescent="0.35">
      <c r="A53" s="248"/>
      <c r="B53" s="245"/>
      <c r="C53" s="173"/>
      <c r="D53" s="176"/>
      <c r="E53" s="173"/>
      <c r="F53" s="75" t="s">
        <v>25</v>
      </c>
      <c r="G53" s="122" t="s">
        <v>83</v>
      </c>
      <c r="H53" s="76"/>
      <c r="I53" s="76"/>
      <c r="J53" s="77"/>
      <c r="K53" s="77"/>
      <c r="L53" s="77"/>
      <c r="M53" s="179"/>
      <c r="N53" s="182"/>
    </row>
    <row r="54" spans="1:14" ht="26" x14ac:dyDescent="0.35">
      <c r="A54" s="248"/>
      <c r="B54" s="245"/>
      <c r="C54" s="173"/>
      <c r="D54" s="176"/>
      <c r="E54" s="173"/>
      <c r="F54" s="75" t="s">
        <v>27</v>
      </c>
      <c r="G54" s="122" t="s">
        <v>84</v>
      </c>
      <c r="H54" s="76"/>
      <c r="I54" s="76"/>
      <c r="J54" s="77"/>
      <c r="K54" s="77"/>
      <c r="L54" s="77"/>
      <c r="M54" s="179"/>
      <c r="N54" s="182"/>
    </row>
    <row r="55" spans="1:14" ht="65" x14ac:dyDescent="0.35">
      <c r="A55" s="248"/>
      <c r="B55" s="245"/>
      <c r="C55" s="173"/>
      <c r="D55" s="176"/>
      <c r="E55" s="173"/>
      <c r="F55" s="75" t="s">
        <v>29</v>
      </c>
      <c r="G55" s="122" t="s">
        <v>85</v>
      </c>
      <c r="H55" s="76"/>
      <c r="I55" s="76"/>
      <c r="J55" s="77"/>
      <c r="K55" s="77"/>
      <c r="L55" s="77"/>
      <c r="M55" s="179"/>
      <c r="N55" s="182"/>
    </row>
    <row r="56" spans="1:14" ht="65" x14ac:dyDescent="0.35">
      <c r="A56" s="248"/>
      <c r="B56" s="245"/>
      <c r="C56" s="173"/>
      <c r="D56" s="176"/>
      <c r="E56" s="173"/>
      <c r="F56" s="75" t="s">
        <v>31</v>
      </c>
      <c r="G56" s="122" t="s">
        <v>86</v>
      </c>
      <c r="H56" s="76"/>
      <c r="I56" s="76"/>
      <c r="J56" s="77"/>
      <c r="K56" s="77"/>
      <c r="L56" s="77"/>
      <c r="M56" s="179"/>
      <c r="N56" s="182"/>
    </row>
    <row r="57" spans="1:14" ht="39.5" thickBot="1" x14ac:dyDescent="0.4">
      <c r="A57" s="249"/>
      <c r="B57" s="246"/>
      <c r="C57" s="174"/>
      <c r="D57" s="177"/>
      <c r="E57" s="174"/>
      <c r="F57" s="78" t="s">
        <v>43</v>
      </c>
      <c r="G57" s="123" t="s">
        <v>87</v>
      </c>
      <c r="H57" s="79"/>
      <c r="I57" s="79"/>
      <c r="J57" s="80"/>
      <c r="K57" s="80"/>
      <c r="L57" s="80"/>
      <c r="M57" s="180"/>
      <c r="N57" s="183"/>
    </row>
    <row r="58" spans="1:14" ht="21.5" thickBot="1" x14ac:dyDescent="0.4">
      <c r="A58" s="22"/>
      <c r="B58" s="71"/>
      <c r="C58" s="24"/>
      <c r="D58" s="24"/>
      <c r="E58" s="24"/>
      <c r="F58" s="10"/>
      <c r="G58" s="25"/>
      <c r="H58" s="19"/>
      <c r="I58" s="19"/>
      <c r="J58" s="26"/>
      <c r="K58" s="26"/>
      <c r="L58" s="26"/>
      <c r="M58" s="8"/>
      <c r="N58" s="8"/>
    </row>
    <row r="59" spans="1:14" ht="25.5" customHeight="1" x14ac:dyDescent="0.35">
      <c r="A59" s="241" t="s">
        <v>88</v>
      </c>
      <c r="B59" s="238" t="s">
        <v>89</v>
      </c>
      <c r="C59" s="136"/>
      <c r="D59" s="250">
        <v>0.125</v>
      </c>
      <c r="E59" s="238">
        <v>8</v>
      </c>
      <c r="F59" s="81" t="s">
        <v>23</v>
      </c>
      <c r="G59" s="109" t="s">
        <v>90</v>
      </c>
      <c r="H59" s="82"/>
      <c r="I59" s="82"/>
      <c r="J59" s="83"/>
      <c r="K59" s="83"/>
      <c r="L59" s="83"/>
      <c r="M59" s="139"/>
      <c r="N59" s="142">
        <f>SUM(M59*8)*D59</f>
        <v>0</v>
      </c>
    </row>
    <row r="60" spans="1:14" ht="208" x14ac:dyDescent="0.35">
      <c r="A60" s="242"/>
      <c r="B60" s="239"/>
      <c r="C60" s="137"/>
      <c r="D60" s="251"/>
      <c r="E60" s="239"/>
      <c r="F60" s="84" t="s">
        <v>25</v>
      </c>
      <c r="G60" s="85" t="s">
        <v>91</v>
      </c>
      <c r="H60" s="86"/>
      <c r="I60" s="86"/>
      <c r="J60" s="87"/>
      <c r="K60" s="87"/>
      <c r="L60" s="87"/>
      <c r="M60" s="140"/>
      <c r="N60" s="143"/>
    </row>
    <row r="61" spans="1:14" ht="65" x14ac:dyDescent="0.35">
      <c r="A61" s="242"/>
      <c r="B61" s="239"/>
      <c r="C61" s="137"/>
      <c r="D61" s="251"/>
      <c r="E61" s="239"/>
      <c r="F61" s="84" t="s">
        <v>27</v>
      </c>
      <c r="G61" s="85" t="s">
        <v>92</v>
      </c>
      <c r="H61" s="86"/>
      <c r="I61" s="86"/>
      <c r="J61" s="87"/>
      <c r="K61" s="87"/>
      <c r="L61" s="87"/>
      <c r="M61" s="140"/>
      <c r="N61" s="143"/>
    </row>
    <row r="62" spans="1:14" ht="78" x14ac:dyDescent="0.35">
      <c r="A62" s="242"/>
      <c r="B62" s="239"/>
      <c r="C62" s="137"/>
      <c r="D62" s="251"/>
      <c r="E62" s="239"/>
      <c r="F62" s="84" t="s">
        <v>29</v>
      </c>
      <c r="G62" s="124" t="s">
        <v>93</v>
      </c>
      <c r="H62" s="86"/>
      <c r="I62" s="86"/>
      <c r="J62" s="87"/>
      <c r="K62" s="87"/>
      <c r="L62" s="87"/>
      <c r="M62" s="140"/>
      <c r="N62" s="143"/>
    </row>
    <row r="63" spans="1:14" ht="39" x14ac:dyDescent="0.35">
      <c r="A63" s="242"/>
      <c r="B63" s="239"/>
      <c r="C63" s="137"/>
      <c r="D63" s="251"/>
      <c r="E63" s="239"/>
      <c r="F63" s="84" t="s">
        <v>31</v>
      </c>
      <c r="G63" s="124" t="s">
        <v>94</v>
      </c>
      <c r="H63" s="86"/>
      <c r="I63" s="86"/>
      <c r="J63" s="87"/>
      <c r="K63" s="88"/>
      <c r="L63" s="88"/>
      <c r="M63" s="140"/>
      <c r="N63" s="143"/>
    </row>
    <row r="64" spans="1:14" ht="39.5" thickBot="1" x14ac:dyDescent="0.4">
      <c r="A64" s="243"/>
      <c r="B64" s="240"/>
      <c r="C64" s="138"/>
      <c r="D64" s="252"/>
      <c r="E64" s="240"/>
      <c r="F64" s="89" t="s">
        <v>43</v>
      </c>
      <c r="G64" s="125" t="s">
        <v>95</v>
      </c>
      <c r="H64" s="90"/>
      <c r="I64" s="90"/>
      <c r="J64" s="91"/>
      <c r="K64" s="91"/>
      <c r="L64" s="91"/>
      <c r="M64" s="141"/>
      <c r="N64" s="144"/>
    </row>
    <row r="65" spans="1:14" ht="18.5" x14ac:dyDescent="0.35">
      <c r="A65" s="8"/>
      <c r="B65" s="9"/>
      <c r="C65" s="92"/>
      <c r="D65" s="93"/>
      <c r="E65" s="2"/>
      <c r="F65" s="2"/>
      <c r="G65" s="2"/>
      <c r="H65" s="3"/>
      <c r="I65" s="3"/>
      <c r="J65" s="94"/>
      <c r="K65" s="94"/>
      <c r="L65" s="94"/>
      <c r="M65" s="95"/>
      <c r="N65" s="95"/>
    </row>
    <row r="66" spans="1:14" ht="18.5" x14ac:dyDescent="0.35">
      <c r="A66" s="237" t="s">
        <v>96</v>
      </c>
      <c r="B66" s="237"/>
      <c r="C66" s="237"/>
      <c r="D66" s="237"/>
      <c r="E66" s="237"/>
      <c r="F66" s="237"/>
      <c r="G66" s="237"/>
      <c r="H66" s="3"/>
      <c r="I66" s="3"/>
      <c r="J66" s="3"/>
      <c r="K66" s="3"/>
      <c r="L66" s="96"/>
      <c r="M66" s="96">
        <f>SUM(M10:M64)</f>
        <v>0</v>
      </c>
      <c r="N66" s="96">
        <f>SUM(N10:N64)</f>
        <v>0</v>
      </c>
    </row>
    <row r="67" spans="1:14" ht="18.5" x14ac:dyDescent="0.35">
      <c r="A67" s="8"/>
      <c r="B67" s="9"/>
      <c r="C67" s="92"/>
      <c r="D67" s="92"/>
      <c r="E67" s="3"/>
      <c r="F67" s="3"/>
      <c r="G67" s="2"/>
      <c r="H67" s="3"/>
      <c r="I67" s="3"/>
      <c r="J67" s="3"/>
      <c r="K67" s="3"/>
      <c r="L67" s="3"/>
      <c r="M67" s="3"/>
      <c r="N67" s="3"/>
    </row>
    <row r="68" spans="1:14" ht="37.5" customHeight="1" x14ac:dyDescent="0.35">
      <c r="A68" s="8"/>
      <c r="C68" s="92"/>
      <c r="D68" s="92"/>
      <c r="E68" s="3"/>
      <c r="F68" s="3"/>
      <c r="H68" s="3"/>
      <c r="I68" s="3"/>
      <c r="J68" s="3"/>
      <c r="K68" s="3"/>
      <c r="L68" s="3"/>
      <c r="M68" s="3"/>
      <c r="N68" s="3"/>
    </row>
    <row r="69" spans="1:14" x14ac:dyDescent="0.35">
      <c r="A69" s="129"/>
    </row>
    <row r="70" spans="1:14" x14ac:dyDescent="0.35">
      <c r="A70" s="129"/>
    </row>
    <row r="71" spans="1:14" x14ac:dyDescent="0.35">
      <c r="A71" s="129"/>
    </row>
    <row r="72" spans="1:14" x14ac:dyDescent="0.35">
      <c r="A72" s="129"/>
    </row>
    <row r="73" spans="1:14" x14ac:dyDescent="0.35">
      <c r="A73" s="129"/>
    </row>
    <row r="74" spans="1:14" x14ac:dyDescent="0.35">
      <c r="A74" s="129"/>
    </row>
  </sheetData>
  <mergeCells count="61">
    <mergeCell ref="B45:B50"/>
    <mergeCell ref="A45:A50"/>
    <mergeCell ref="A66:G66"/>
    <mergeCell ref="B59:B64"/>
    <mergeCell ref="A59:A64"/>
    <mergeCell ref="E59:E64"/>
    <mergeCell ref="E52:E57"/>
    <mergeCell ref="B52:B57"/>
    <mergeCell ref="A52:A57"/>
    <mergeCell ref="D59:D64"/>
    <mergeCell ref="B31:B36"/>
    <mergeCell ref="A31:A36"/>
    <mergeCell ref="E31:E36"/>
    <mergeCell ref="E38:E43"/>
    <mergeCell ref="B38:B43"/>
    <mergeCell ref="A38:A43"/>
    <mergeCell ref="C31:C36"/>
    <mergeCell ref="D31:D36"/>
    <mergeCell ref="A1:B1"/>
    <mergeCell ref="A24:A29"/>
    <mergeCell ref="B24:B29"/>
    <mergeCell ref="E24:E29"/>
    <mergeCell ref="E17:E22"/>
    <mergeCell ref="B17:B22"/>
    <mergeCell ref="A17:A22"/>
    <mergeCell ref="B10:B15"/>
    <mergeCell ref="A10:A15"/>
    <mergeCell ref="C2:F2"/>
    <mergeCell ref="C4:F4"/>
    <mergeCell ref="C5:F5"/>
    <mergeCell ref="F9:G9"/>
    <mergeCell ref="M10:M15"/>
    <mergeCell ref="N10:N15"/>
    <mergeCell ref="C10:C15"/>
    <mergeCell ref="D10:D15"/>
    <mergeCell ref="C17:C22"/>
    <mergeCell ref="D17:D22"/>
    <mergeCell ref="M17:M22"/>
    <mergeCell ref="N17:N22"/>
    <mergeCell ref="E10:E15"/>
    <mergeCell ref="M31:M36"/>
    <mergeCell ref="N31:N36"/>
    <mergeCell ref="C24:C29"/>
    <mergeCell ref="D24:D29"/>
    <mergeCell ref="M24:M29"/>
    <mergeCell ref="N24:N29"/>
    <mergeCell ref="M59:M64"/>
    <mergeCell ref="N59:N64"/>
    <mergeCell ref="C38:C43"/>
    <mergeCell ref="D38:D43"/>
    <mergeCell ref="M38:M43"/>
    <mergeCell ref="N38:N43"/>
    <mergeCell ref="C45:C50"/>
    <mergeCell ref="D45:D50"/>
    <mergeCell ref="M45:M50"/>
    <mergeCell ref="N45:N50"/>
    <mergeCell ref="E45:E50"/>
    <mergeCell ref="C52:C57"/>
    <mergeCell ref="D52:D57"/>
    <mergeCell ref="M52:M57"/>
    <mergeCell ref="N52:N57"/>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7" id="{68A18A5C-203B-4A38-A331-BCCA244DB41C}">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8" id="{CA96CDBF-FEC4-4703-808B-6F4F6B47D3ED}">
            <x14:iconSet iconSet="3Symbols2" custom="1">
              <x14:cfvo type="percent">
                <xm:f>0</xm:f>
              </x14:cfvo>
              <x14:cfvo type="num">
                <xm:f>0</xm:f>
              </x14:cfvo>
              <x14:cfvo type="num">
                <xm:f>1</xm:f>
              </x14:cfvo>
              <x14:cfIcon iconSet="NoIcons" iconId="0"/>
              <x14:cfIcon iconSet="3Symbols" iconId="0"/>
              <x14:cfIcon iconSet="3Symbols" iconId="2"/>
            </x14:iconSet>
          </x14:cfRule>
          <xm:sqref>I7</xm:sqref>
        </x14:conditionalFormatting>
        <x14:conditionalFormatting xmlns:xm="http://schemas.microsoft.com/office/excel/2006/main">
          <x14:cfRule type="iconSet" priority="5" id="{F33CD6F6-CDDA-4CE0-920B-6263A716581C}">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6" id="{8F55536D-54A3-4481-A5C2-6C90D8B106C9}">
            <x14:iconSet iconSet="3Symbols2" custom="1">
              <x14:cfvo type="percent">
                <xm:f>0</xm:f>
              </x14:cfvo>
              <x14:cfvo type="num">
                <xm:f>0</xm:f>
              </x14:cfvo>
              <x14:cfvo type="num">
                <xm:f>1</xm:f>
              </x14:cfvo>
              <x14:cfIcon iconSet="NoIcons" iconId="0"/>
              <x14:cfIcon iconSet="3Symbols" iconId="0"/>
              <x14:cfIcon iconSet="3Symbols" iconId="2"/>
            </x14:iconSet>
          </x14:cfRule>
          <xm:sqref>H8:I8</xm:sqref>
        </x14:conditionalFormatting>
        <x14:conditionalFormatting xmlns:xm="http://schemas.microsoft.com/office/excel/2006/main">
          <x14:cfRule type="iconSet" priority="15" id="{12B94E87-EC87-4619-B89B-DCD276AC2A2C}">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16" id="{2DFB392E-CF99-4AB4-A7D6-31FA10B07B48}">
            <x14:iconSet iconSet="3Symbols2" custom="1">
              <x14:cfvo type="percent">
                <xm:f>0</xm:f>
              </x14:cfvo>
              <x14:cfvo type="num">
                <xm:f>0</xm:f>
              </x14:cfvo>
              <x14:cfvo type="num">
                <xm:f>1</xm:f>
              </x14:cfvo>
              <x14:cfIcon iconSet="NoIcons" iconId="0"/>
              <x14:cfIcon iconSet="3Symbols" iconId="0"/>
              <x14:cfIcon iconSet="3Symbols" iconId="2"/>
            </x14:iconSet>
          </x14:cfRule>
          <xm:sqref>H10:I23 H31:I64</xm:sqref>
        </x14:conditionalFormatting>
        <x14:conditionalFormatting xmlns:xm="http://schemas.microsoft.com/office/excel/2006/main">
          <x14:cfRule type="iconSet" priority="3" id="{24C3E455-DAEE-4C3F-823A-2FC3774E71A6}">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4" id="{3B722ACB-981C-4EDF-ABD7-6C0CE49BF746}">
            <x14:iconSet iconSet="3Symbols2" custom="1">
              <x14:cfvo type="percent">
                <xm:f>0</xm:f>
              </x14:cfvo>
              <x14:cfvo type="num">
                <xm:f>0</xm:f>
              </x14:cfvo>
              <x14:cfvo type="num">
                <xm:f>1</xm:f>
              </x14:cfvo>
              <x14:cfIcon iconSet="NoIcons" iconId="0"/>
              <x14:cfIcon iconSet="3Symbols" iconId="0"/>
              <x14:cfIcon iconSet="3Symbols" iconId="2"/>
            </x14:iconSet>
          </x14:cfRule>
          <xm:sqref>H24:I30</xm:sqref>
        </x14:conditionalFormatting>
        <x14:conditionalFormatting xmlns:xm="http://schemas.microsoft.com/office/excel/2006/main">
          <x14:cfRule type="iconSet" priority="1" id="{C6E545DE-1458-465B-A0DC-86298678F236}">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2" id="{66ED6B01-5538-4C74-BCB2-C879AB2985B6}">
            <x14:iconSet iconSet="3Symbols2" custom="1">
              <x14:cfvo type="percent">
                <xm:f>0</xm:f>
              </x14:cfvo>
              <x14:cfvo type="num">
                <xm:f>0</xm:f>
              </x14:cfvo>
              <x14:cfvo type="num">
                <xm:f>1</xm:f>
              </x14:cfvo>
              <x14:cfIcon iconSet="NoIcons" iconId="0"/>
              <x14:cfIcon iconSet="3Symbols" iconId="0"/>
              <x14:cfIcon iconSet="3Symbols" iconId="2"/>
            </x14:iconSet>
          </x14:cfRule>
          <xm:sqref>H7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291749B6CBA845B862F1E9C03D7E6A" ma:contentTypeVersion="11" ma:contentTypeDescription="Create a new document." ma:contentTypeScope="" ma:versionID="bcbdc4ed2f1294c6afaf0a250df7e73e">
  <xsd:schema xmlns:xsd="http://www.w3.org/2001/XMLSchema" xmlns:xs="http://www.w3.org/2001/XMLSchema" xmlns:p="http://schemas.microsoft.com/office/2006/metadata/properties" xmlns:ns2="534362a4-4147-4f2e-849b-3885f6897121" xmlns:ns3="cc67ac36-2b95-41fc-9ee9-def6097b3f25" targetNamespace="http://schemas.microsoft.com/office/2006/metadata/properties" ma:root="true" ma:fieldsID="11ebe9b9fec516f7bb109b62916c1cc2" ns2:_="" ns3:_="">
    <xsd:import namespace="534362a4-4147-4f2e-849b-3885f6897121"/>
    <xsd:import namespace="cc67ac36-2b95-41fc-9ee9-def6097b3f2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362a4-4147-4f2e-849b-3885f68971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7ac36-2b95-41fc-9ee9-def6097b3f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007909b-dcf9-4792-9704-79f141f3a661" ContentTypeId="0x0101" PreviousValue="false"/>
</file>

<file path=customXml/itemProps1.xml><?xml version="1.0" encoding="utf-8"?>
<ds:datastoreItem xmlns:ds="http://schemas.openxmlformats.org/officeDocument/2006/customXml" ds:itemID="{648F5F42-C1BD-4C46-9E17-A7A45F9C59DC}">
  <ds:schemaRefs>
    <ds:schemaRef ds:uri="http://schemas.microsoft.com/sharepoint/v3/contenttype/forms"/>
  </ds:schemaRefs>
</ds:datastoreItem>
</file>

<file path=customXml/itemProps2.xml><?xml version="1.0" encoding="utf-8"?>
<ds:datastoreItem xmlns:ds="http://schemas.openxmlformats.org/officeDocument/2006/customXml" ds:itemID="{240E0B6A-ADE0-4E15-A16B-065263CC183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157FF24-F71A-4C3B-8A77-3396832DB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362a4-4147-4f2e-849b-3885f6897121"/>
    <ds:schemaRef ds:uri="cc67ac36-2b95-41fc-9ee9-def6097b3f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FE0EB8-39BF-4912-8A04-DFEA81E40F7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Sluijs, I.T.T.J. van der (Irina)</dc:creator>
  <cp:keywords/>
  <dc:description/>
  <cp:lastModifiedBy>Kossen, K. (Kirsten)</cp:lastModifiedBy>
  <cp:revision/>
  <dcterms:created xsi:type="dcterms:W3CDTF">2018-06-04T12:42:19Z</dcterms:created>
  <dcterms:modified xsi:type="dcterms:W3CDTF">2023-06-05T09:59:34Z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2021-05-03T07:33:44Z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4b5b8f30-8bb0-4710-9885-fc44825f8deb</vt:lpwstr>
  </property>
  <property fmtid="{D5CDD505-2E9C-101B-9397-08002B2CF9AE}" pid="8" name="MSIP_Label_04da07a6-bb6b-4ce3-8ae9-d00fb5800c48_ContentBits">
    <vt:lpwstr>0</vt:lpwstr>
  </property>
  <property fmtid="{D5CDD505-2E9C-101B-9397-08002B2CF9AE}" pid="9" name="ContentTypeId">
    <vt:lpwstr>0x010100B0291749B6CBA845B862F1E9C03D7E6A</vt:lpwstr>
  </property>
  <property fmtid="{D5CDD505-2E9C-101B-9397-08002B2CF9AE}" pid="10" name="MSIP_Label_6352b18d-7ea5-4789-8800-a2a8127781ce_Enabled">
    <vt:lpwstr>true</vt:lpwstr>
  </property>
  <property fmtid="{D5CDD505-2E9C-101B-9397-08002B2CF9AE}" pid="11" name="MSIP_Label_6352b18d-7ea5-4789-8800-a2a8127781ce_SetDate">
    <vt:lpwstr>2022-04-26T10:40:35Z</vt:lpwstr>
  </property>
  <property fmtid="{D5CDD505-2E9C-101B-9397-08002B2CF9AE}" pid="12" name="MSIP_Label_6352b18d-7ea5-4789-8800-a2a8127781ce_Method">
    <vt:lpwstr>Standard</vt:lpwstr>
  </property>
  <property fmtid="{D5CDD505-2E9C-101B-9397-08002B2CF9AE}" pid="13" name="MSIP_Label_6352b18d-7ea5-4789-8800-a2a8127781ce_Name">
    <vt:lpwstr>Internal</vt:lpwstr>
  </property>
  <property fmtid="{D5CDD505-2E9C-101B-9397-08002B2CF9AE}" pid="14" name="MSIP_Label_6352b18d-7ea5-4789-8800-a2a8127781ce_SiteId">
    <vt:lpwstr>cb8efa14-8ece-43ff-a44f-54bfd54b2ce5</vt:lpwstr>
  </property>
  <property fmtid="{D5CDD505-2E9C-101B-9397-08002B2CF9AE}" pid="15" name="MSIP_Label_6352b18d-7ea5-4789-8800-a2a8127781ce_ActionId">
    <vt:lpwstr>8b839aa3-8851-4bab-9427-9e4f5916c62f</vt:lpwstr>
  </property>
  <property fmtid="{D5CDD505-2E9C-101B-9397-08002B2CF9AE}" pid="16" name="MSIP_Label_6352b18d-7ea5-4789-8800-a2a8127781ce_ContentBits">
    <vt:lpwstr>0</vt:lpwstr>
  </property>
</Properties>
</file>